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U:\"/>
    </mc:Choice>
  </mc:AlternateContent>
  <xr:revisionPtr revIDLastSave="0" documentId="8_{FEA24FAD-09BC-4240-BE7B-B533521FD097}" xr6:coauthVersionLast="47" xr6:coauthVersionMax="47" xr10:uidLastSave="{00000000-0000-0000-0000-000000000000}"/>
  <bookViews>
    <workbookView xWindow="1536" yWindow="1068" windowWidth="10992" windowHeight="11892" xr2:uid="{00000000-000D-0000-FFFF-FFFF00000000}"/>
  </bookViews>
  <sheets>
    <sheet name="Plan d'amélioration" sheetId="1" r:id="rId1"/>
    <sheet name="Page Web" sheetId="2" r:id="rId2"/>
  </sheets>
  <definedNames>
    <definedName name="Adresse">#REF!</definedName>
    <definedName name="DateVisite">#REF!</definedName>
    <definedName name="InitEval">#REF!</definedName>
    <definedName name="InitEval2">#REF!</definedName>
    <definedName name="ListeParamTAP">#REF!</definedName>
    <definedName name="ListeProfilChoix">#REF!,#REF!,#REF!,#REF!,#REF!,#REF!,#REF!,#REF!,#REF!,#REF!,#REF!,#REF!</definedName>
    <definedName name="ListeProfils">#REF!</definedName>
    <definedName name="NbreResAuPermis">#REF!</definedName>
    <definedName name="NbreResidents">#REF!</definedName>
    <definedName name="NomÉtablissement">#REF!</definedName>
    <definedName name="NomInstallation">#REF!</definedName>
    <definedName name="NomNoRegions">#REF!</definedName>
    <definedName name="NomRegion">#REF!</definedName>
    <definedName name="ParamInstallations">#REF!</definedName>
    <definedName name="Q10a12Recommandations">#REF!</definedName>
    <definedName name="Q13a15Recommandations">#REF!</definedName>
    <definedName name="Q16Recommandations">#REF!</definedName>
    <definedName name="Q17Recommandations">#REF!</definedName>
    <definedName name="Q18a20Recommandations">#REF!</definedName>
    <definedName name="Q1ElementsConformes">#REF!</definedName>
    <definedName name="Q1Recommandations">#REF!</definedName>
    <definedName name="Q21et22Recommandations">#REF!</definedName>
    <definedName name="Q23et24Recommandations">#REF!</definedName>
    <definedName name="Q25a27Recommandations">#REF!</definedName>
    <definedName name="Q28Recommandations">#REF!</definedName>
    <definedName name="Q29a31Recommandations">#REF!</definedName>
    <definedName name="Q2et3Recommandations">#REF!</definedName>
    <definedName name="Q32et33Recommandations">#REF!</definedName>
    <definedName name="Q34et35Recommandations">#REF!</definedName>
    <definedName name="Q4et5Recommandations">#REF!</definedName>
    <definedName name="Q6a9Recommandations">#REF!</definedName>
    <definedName name="RedditionComptes1">'Plan d''amélioration'!$L$22</definedName>
    <definedName name="RedditionComptes2">'Plan d''amélioration'!$L$24</definedName>
    <definedName name="RedditionComptes3">'Plan d''amélioration'!$L$26</definedName>
    <definedName name="Statut">#REF!</definedName>
    <definedName name="Ville">#REF!</definedName>
    <definedName name="_xlnm.Print_Area" localSheetId="1">'Page Web'!$A$1:$N$100</definedName>
    <definedName name="_xlnm.Print_Area" localSheetId="0">'Plan d''amélioration'!$A$1:$P$96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2" l="1"/>
  <c r="K96" i="2"/>
  <c r="K94" i="2"/>
  <c r="K92" i="2"/>
  <c r="K84" i="2"/>
  <c r="K82" i="2"/>
  <c r="K80" i="2"/>
  <c r="K72" i="2"/>
  <c r="K70" i="2"/>
  <c r="K68" i="2"/>
  <c r="K66" i="2"/>
  <c r="K58" i="2"/>
  <c r="K56" i="2"/>
  <c r="K48" i="2"/>
  <c r="K46" i="2"/>
  <c r="K38" i="2"/>
  <c r="J30" i="2"/>
  <c r="J28" i="2"/>
  <c r="F28" i="2"/>
  <c r="J26" i="2"/>
</calcChain>
</file>

<file path=xl/sharedStrings.xml><?xml version="1.0" encoding="utf-8"?>
<sst xmlns="http://schemas.openxmlformats.org/spreadsheetml/2006/main" count="243" uniqueCount="68">
  <si>
    <t xml:space="preserve">       Visite ministérielle
Qualité du milieu de vie en CHSLD
      Plan d'amélioration</t>
  </si>
  <si>
    <t>Informations sur l'installation</t>
  </si>
  <si>
    <t>Nom de l'installation visitée</t>
  </si>
  <si>
    <t>CENTRE D'HEBERGEMENT CHAMPLAIN - MARIE-VICTORIN</t>
  </si>
  <si>
    <t>Statut</t>
  </si>
  <si>
    <t>Privé conventionné</t>
  </si>
  <si>
    <t>Établissement</t>
  </si>
  <si>
    <t>CIUSSS DE L’EST-DE-L’ÎLE-DE-MONTRÉAL</t>
  </si>
  <si>
    <t>Adresse</t>
  </si>
  <si>
    <t>7150, RUE MARIE-VICTORIN</t>
  </si>
  <si>
    <t>Téléphone</t>
  </si>
  <si>
    <t>Nbre de lits perm. au permis</t>
  </si>
  <si>
    <t>Région</t>
  </si>
  <si>
    <t>Montréal</t>
  </si>
  <si>
    <t>Ville</t>
  </si>
  <si>
    <t>Informations sur la visite</t>
  </si>
  <si>
    <t>Date de la visite</t>
  </si>
  <si>
    <t>Reddition de comptes 1</t>
  </si>
  <si>
    <t>Date de transmission</t>
  </si>
  <si>
    <t>,</t>
  </si>
  <si>
    <t>Accueil du résident et des personnes proches aidantes</t>
  </si>
  <si>
    <t>S'assurer de la mise en place d'actions structurées pour favoriser l'intégration des résidents et l'mplication des personnes proches aidantes.</t>
  </si>
  <si>
    <t>Recommandation(s)</t>
  </si>
  <si>
    <t>Élément(s) non conforme(s)</t>
  </si>
  <si>
    <t>Moyen(s)</t>
  </si>
  <si>
    <t>Échéancier</t>
  </si>
  <si>
    <t>État d'avancement</t>
  </si>
  <si>
    <t>Non débuté
En cours
Réalisé</t>
  </si>
  <si>
    <t/>
  </si>
  <si>
    <t>Droits des résidents et des personnes proches aidantes</t>
  </si>
  <si>
    <t>Les droits des résidents sont fondamentaux et tant l’installation que le comité de résidents ou le comité des usagers ont la responsabilité d’en assurer la promotion. 
Dans une optique d’amélioration continue des pratiques, une démarche structurée d’évaluation du degré de satisfaction des résidents et de leurs proches doit être réalisée.</t>
  </si>
  <si>
    <t>Prestataires de services</t>
  </si>
  <si>
    <t>Développer des stratégies pour favoriser une culture de bientraitance auprès des personnes hébergées et de leurs proches; 
Sensibiliser le personnel, le résident et ses proches ainsi que les différents acteurs du milieu notamment en lien avec les troubles neurocognitifs majeurs, les soins palliatifs et de fin de vie ainsi que les moyens visant à contrer la maltraitance.</t>
  </si>
  <si>
    <t>Reommandation(s)</t>
  </si>
  <si>
    <t xml:space="preserve">1. S’assurer que le personnel démontre de la courtoisie auprès des résidents.
</t>
  </si>
  <si>
    <t xml:space="preserve">• Certains membres du personnel ne présentent pas une approche chaleureuse et/ou ne démontrent pas suffisamment de courtoisie lorsqu’ils interviennent auprès du résident.
</t>
  </si>
  <si>
    <t>Pratiques cliniques</t>
  </si>
  <si>
    <t>S’assurer que les résidents reçoivent des soins d’assistance et des services adaptés à leurs besoins en favorisant l’autodétermination et dans le respect de leur dignité :
- Utilisation de l’histoire de vie par les différents acteurs du milieu de vie;
- Pratique du PAB accompagnateur intégrée;
- Rencontres interdisciplinaires réalisées.</t>
  </si>
  <si>
    <t>2. S’assurer qu’une rencontre interdisciplinaire permettant de cibler les besoins prioritaires et les objectifs d’intervention pour le résident soit réalisée dans le respect du délai prévu à la procédure.</t>
  </si>
  <si>
    <t>• Une rencontre interdisciplinaire est réalisée pour les résidents, mais elle ne respecte pas le délai prévu à la procédure de l'établissement.</t>
  </si>
  <si>
    <t>Activité repas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</si>
  <si>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</si>
  <si>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Recommantion(s)</t>
  </si>
  <si>
    <t>3. S’assurer que les résidents ne soient pas en attente plus de vingt minutes avant le début du repas.</t>
  </si>
  <si>
    <t>• La majorité des résidents est placée à leur table en attendant leur repas, plus de vingt minutes avant le début de l’activité.</t>
  </si>
  <si>
    <t>Milieu de vie</t>
  </si>
  <si>
    <t>Milieu de vie accueillant, chaleureux, adapté et personnalisé permettant au résident et à ses proches de sentir comme à la maison;
Milieu de vie animé, inclusif, évolutif permettant aussi des activités spontanées et tenant compte des capacités fonctionnelles des résidents;
Milieu de vie favorisant la cohésion entre les résidents, leurs proches, le personnel, les bénévoles et la communauté.</t>
  </si>
  <si>
    <t>Rappp</t>
  </si>
  <si>
    <t xml:space="preserve">4. S’assurer de l'entretien des lieux afin d’offrir un milieu de vie accueillant et chaleureux pour les résidents et leurs proches.
</t>
  </si>
  <si>
    <t>• Les lieux ne sont pas propres.
• Les lieux ne sont pas bien entretenus (désuétude, peinture, plancher).</t>
  </si>
  <si>
    <t>5. S’assurer d'offrir quotidiennement aux résidents des activités  stimulantes, significatives et adaptées.</t>
  </si>
  <si>
    <t>• Les activités individuelles et de groupe ne sont pas offertes sur une base quotidienne.</t>
  </si>
  <si>
    <r>
      <rPr>
        <b/>
        <sz val="11"/>
        <color theme="1"/>
        <rFont val="Calibri"/>
        <family val="2"/>
        <scheme val="minor"/>
      </rPr>
      <t xml:space="preserve">                                                                                                             </t>
    </r>
    <r>
      <rPr>
        <b/>
        <sz val="14"/>
        <color theme="1"/>
        <rFont val="Calibri"/>
        <family val="2"/>
        <scheme val="minor"/>
      </rPr>
      <t xml:space="preserve">  CONSIGNES</t>
    </r>
    <r>
      <rPr>
        <sz val="14"/>
        <color theme="1"/>
        <rFont val="Calibri"/>
        <family val="2"/>
        <scheme val="minor"/>
      </rPr>
      <t xml:space="preserve"> </t>
    </r>
    <r>
      <rPr>
        <sz val="11"/>
        <color theme="1"/>
        <rFont val="Calibri"/>
        <family val="2"/>
        <scheme val="minor"/>
      </rPr>
      <t xml:space="preserve">
• Validez l'information sur l'installation dans l'entête; 
• Détaillez un ou des moyen(s) réaliste(s) et mesurable(s) qui permettra ou permettront de satisfaire la recommandation détaillée sur la ligne;
</t>
    </r>
    <r>
      <rPr>
        <i/>
        <sz val="11"/>
        <color theme="1"/>
        <rFont val="Calibri"/>
        <family val="2"/>
        <scheme val="minor"/>
      </rPr>
      <t>*Pour créer un deuxième paragraphe dans une cellule Excel, il faut appuyer et maintenir la touche "ALT" puis appuyer sur la touche "Retour".</t>
    </r>
    <r>
      <rPr>
        <sz val="11"/>
        <color theme="1"/>
        <rFont val="Calibri"/>
        <family val="2"/>
        <scheme val="minor"/>
      </rPr>
      <t xml:space="preserve">
• Inscrivez une seule date par recommandation dans la colonne Échéanciers;
Si l'établissement détermine plus d'un moyen pour une même recommandation, inscrivez les dates propres à chaque moyen dans la colonne Moyens, puis inscrivez la date où l'ensemble de la recommandation sera atteinte à titre d'Échéancier. Ce dernier paraîtra sur la page web.
• Inscrire l’état d’avancement correspondant à votre mise en œuvre de la recommandation lors de la transmission de la (des) reddition (s) de comptes; 
•Transmettre ce document .xls à chsld.die@msss.gouv.qc.ca 30 jours suivant la réception de celui-ci ainsi que la mise à jour aux dates indiquées dans la (les) reddition (s) de comptes.
</t>
    </r>
    <r>
      <rPr>
        <i/>
        <sz val="11"/>
        <color theme="1"/>
        <rFont val="Calibri"/>
        <family val="2"/>
        <scheme val="minor"/>
      </rPr>
      <t>** Pour la visite dont le résultat est préoccupant, le plan d’amélioration doit être approuvé par l’équipe ministérielle.</t>
    </r>
  </si>
  <si>
    <t xml:space="preserve">       Visite ministérielle
Qualité du milieu de vie en CHSLD
      Plan d'amélioration Web</t>
  </si>
  <si>
    <t xml:space="preserve">   Visite ministérielle
Qualité du milieu de vie en CHSLD
      Plan d'amélioration Web</t>
  </si>
  <si>
    <t xml:space="preserve">Reddition de comptes 1 </t>
  </si>
  <si>
    <t>Recommandations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</si>
  <si>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</si>
  <si>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 xml:space="preserve">
Suivi rigoureux des chefs d'unité par l'entremise d'un tableau Excel qui cible la date limite des rencontres interdisciplinaires post-admission, puis double vérification par l'agente administrative</t>
  </si>
  <si>
    <r>
      <t>- Former les 4 Pab coachs à l</t>
    </r>
    <r>
      <rPr>
        <i/>
        <sz val="10"/>
        <rFont val="Calibri"/>
        <family val="2"/>
        <scheme val="minor"/>
      </rPr>
      <t>'Approche relationnelle de soins</t>
    </r>
    <r>
      <rPr>
        <sz val="10"/>
        <rFont val="Calibri"/>
        <family val="2"/>
        <scheme val="minor"/>
      </rPr>
      <t xml:space="preserve"> (ARS) afin d'avoir des agents multiplicateurs qui formeront et interviendront avec nos équipes-terrain.
- Audit sur l'approche relationnelle complété à une fréquence de 1 fois /2 mois par la conseillère à la qualité du milieu de vie.                                                                       H76a             - Gestion de proximité par les gestionnaires avec des interventions directes dans les unités de soins.                                - Sensibiliser les ASI à l'approche relationnelle afin de faire des interventions sur leurs équipes de soins.               H76</t>
    </r>
  </si>
  <si>
    <t xml:space="preserve">Divertir les résidents par des activités occupationnelles lors de l'attente du repas.
 Fournir du matériel d'animation loisir sur le module à cet effet.
Rappel au personnel:  PAB / AUXI / ASI / LOISIRS
Audit de l'activité-repas complété à une fréquence de 4 fois/année par la conseillère à la qualité du milieu de vie.
Ne pas oublier que nos salles à manger sont également nos salons.                                                                                                                             </t>
  </si>
  <si>
    <t>Création de 2 postes Pab-loisirs ( travaux en cours avec le syndicat) pour combler les activités de loisirs en fin de semaine.</t>
  </si>
  <si>
    <t xml:space="preserve">Avons procédé à la création de deux postes PAB Loisirs. (Fait)
</t>
  </si>
  <si>
    <t xml:space="preserve">Matériel d'animation disponible avant les activités repas.  Collaboration de l'équipe des PAB loisirs afin de faire vivre les activités occupationnelles avant les repas.  
Rappels fait concernant l'activité occupationnelle faits par gestionnaires lors des différentes tables D'ASI/PAB.
Audits complétés par CMV et ce, 4x/année (réalisé en Janvier-février-Aout-Octobre)
                           </t>
  </si>
  <si>
    <t xml:space="preserve">-Travaux réalisés par le responsable d'hygiène et salubrité (avec audits mensuels afin d'assurer la pérénité)                                                                                                                                                                                                                                                                                                                                                        -Rencontre de l'équipe d'entretien ménager afin de revoir les meilleurs pratiques ( semaine du 5 Mai  et 16 juin 2024) 
-Prioriser selon le degré de faisabilité et prévoir les correctifs à apporter au milieu (comme la modification des routes)
-Création d'un plan avec échéancier concernant la peinture et l'installation de protection murale.                         -Visite ministérielle (le 25-06-2024) enjeu de désuétude du bâtiment (bâtiment appartenant au ministère)               </t>
  </si>
  <si>
    <t>Les PAB coachs ont reçus la formation ARS en mars 2025
Audit sur l'approche relationnelle en attente d'approbation par DQPÉ pour déploiement. Sensibilisation des ASI et infirmières Auxiliaires à l'ARS par des capsules et ce, par les PAB coachs prévu en début 2026 (Les Pabs coach formés ARS agiront à titre d'agents multiplicateurs auprès des équipes de soins)</t>
  </si>
  <si>
    <t xml:space="preserve">
Tableau excel fait. Des vigies seront faites par les cheffes d'unités et notre agente administrative chaque mois afin d'assurer un suivi des PII post admission dans un délai de 4 à 6 semaines.</t>
  </si>
  <si>
    <t>-Correctifs apportés par chef d'hygiène salubrité tels que : Visite du centre afin de procéder à une priorisation des correctifs. Suite à cela, nettoyage des bas de murs, bords de planchers. Les observations sont apportées aux plans de travail afin d'assurer une pérennité dans l'entretien des lieux. Plans et routes de travail ajustés en novembre 2024 et employés rencontrés afin de faire le suivi des changements. Audits mensuels faits par chef d'hygiène salubrité déposés dans le /G et ce, afin d'assurer un suivi de l'entretien du milieu de vie. Un plan de peinture a été créé par le chef des services technique. Ce plan est MAJ par l'équipe de la maintenance et indique les zones ayant été effectuées. Inclus les portes des chambres et des gardes robes sur les unités de vie ainsi que celles des aires communes et les murs (1 chambre par semaine)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</si>
</sst>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F800]dddd\,\ mmmm\ dd\,\ yyyy"/>
    <numFmt numFmtId="166" formatCode="[$-F800]dddd\,\ mmmm\ dd\,\ yyyy;;;"/>
  </numFmts>
  <fonts count="27" x14ac:knownFonts="1">
    <font>
      <sz val="11"/>
      <color theme="1"/>
      <name val="Calibri"/>
      <family val="2"/>
      <scheme val="minor"/>
    </font>
    <font>
      <b/>
      <sz val="11"/>
      <color theme="1"/>
      <name val="Calibri"/>
      <family val="2"/>
      <scheme val="minor"/>
    </font>
    <font>
      <sz val="18"/>
      <color theme="4" tint="-0.499984740745262"/>
      <name val="Arial Black"/>
      <family val="2"/>
    </font>
    <font>
      <b/>
      <sz val="12"/>
      <color theme="1"/>
      <name val="Calibri"/>
      <family val="2"/>
      <scheme val="minor"/>
    </font>
    <font>
      <b/>
      <sz val="10"/>
      <color theme="0"/>
      <name val="Calibri"/>
      <family val="2"/>
      <scheme val="minor"/>
    </font>
    <font>
      <sz val="8"/>
      <name val="Calibri"/>
      <family val="2"/>
      <scheme val="minor"/>
    </font>
    <font>
      <i/>
      <sz val="8"/>
      <name val="Calibri"/>
      <family val="2"/>
      <scheme val="minor"/>
    </font>
    <font>
      <sz val="11"/>
      <name val="Calibri"/>
      <family val="2"/>
      <scheme val="minor"/>
    </font>
    <font>
      <sz val="9"/>
      <name val="Calibri"/>
      <family val="2"/>
      <scheme val="minor"/>
    </font>
    <font>
      <sz val="10"/>
      <name val="Calibri"/>
      <family val="2"/>
      <scheme val="minor"/>
    </font>
    <font>
      <sz val="8"/>
      <color theme="0"/>
      <name val="Calibri"/>
      <family val="2"/>
      <scheme val="minor"/>
    </font>
    <font>
      <sz val="9"/>
      <color theme="0"/>
      <name val="Calibri"/>
      <family val="2"/>
      <scheme val="minor"/>
    </font>
    <font>
      <sz val="9"/>
      <color rgb="FF000000"/>
      <name val="Calibri"/>
      <family val="2"/>
      <scheme val="minor"/>
    </font>
    <font>
      <sz val="9.5"/>
      <name val="Calibri"/>
      <family val="2"/>
      <scheme val="minor"/>
    </font>
    <font>
      <b/>
      <sz val="12"/>
      <name val="Calibri"/>
      <family val="2"/>
      <scheme val="minor"/>
    </font>
    <font>
      <b/>
      <sz val="10.5"/>
      <color theme="1"/>
      <name val="Calibri"/>
      <family val="2"/>
      <scheme val="minor"/>
    </font>
    <font>
      <b/>
      <sz val="8"/>
      <name val="Calibri"/>
      <family val="2"/>
      <scheme val="minor"/>
    </font>
    <font>
      <b/>
      <sz val="8"/>
      <color theme="1"/>
      <name val="Calibri"/>
      <family val="2"/>
      <scheme val="minor"/>
    </font>
    <font>
      <sz val="10"/>
      <color theme="1"/>
      <name val="Calibri"/>
      <family val="2"/>
      <scheme val="minor"/>
    </font>
    <font>
      <sz val="10.5"/>
      <color theme="1"/>
      <name val="Calibri"/>
      <family val="2"/>
      <scheme val="minor"/>
    </font>
    <font>
      <sz val="10.5"/>
      <name val="Calibri"/>
      <family val="2"/>
      <scheme val="minor"/>
    </font>
    <font>
      <b/>
      <sz val="1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sz val="8.5"/>
      <name val="Calibri"/>
      <family val="2"/>
      <scheme val="minor"/>
    </font>
    <font>
      <i/>
      <sz val="10"/>
      <name val="Calibri"/>
      <family val="2"/>
      <scheme val="minor"/>
    </font>
  </fonts>
  <fills count="22">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0AF"/>
        <bgColor indexed="64"/>
      </patternFill>
    </fill>
    <fill>
      <patternFill patternType="solid">
        <fgColor rgb="FFFFDA3B"/>
        <bgColor indexed="64"/>
      </patternFill>
    </fill>
  </fills>
  <borders count="9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0"/>
      </left>
      <right style="thin">
        <color theme="0"/>
      </right>
      <top/>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theme="9" tint="0.79998168889431442"/>
      </left>
      <right/>
      <top style="thin">
        <color theme="9" tint="0.79998168889431442"/>
      </top>
      <bottom/>
      <diagonal/>
    </border>
    <border>
      <left/>
      <right/>
      <top style="thin">
        <color theme="9" tint="0.79998168889431442"/>
      </top>
      <bottom style="thin">
        <color theme="9" tint="0.39994506668294322"/>
      </bottom>
      <diagonal/>
    </border>
    <border>
      <left/>
      <right style="thin">
        <color theme="9" tint="0.79998168889431442"/>
      </right>
      <top style="thin">
        <color theme="9" tint="0.79998168889431442"/>
      </top>
      <bottom/>
      <diagonal/>
    </border>
    <border>
      <left style="thin">
        <color theme="9" tint="0.79998168889431442"/>
      </left>
      <right/>
      <top/>
      <bottom/>
      <diagonal/>
    </border>
    <border>
      <left style="thin">
        <color theme="9" tint="0.39994506668294322"/>
      </left>
      <right/>
      <top/>
      <bottom/>
      <diagonal/>
    </border>
    <border>
      <left style="thin">
        <color theme="9" tint="0.79998168889431442"/>
      </left>
      <right/>
      <top/>
      <bottom style="thin">
        <color theme="9" tint="0.79998168889431442"/>
      </bottom>
      <diagonal/>
    </border>
    <border>
      <left/>
      <right/>
      <top style="thin">
        <color theme="9" tint="0.39994506668294322"/>
      </top>
      <bottom style="thin">
        <color theme="9" tint="0.79998168889431442"/>
      </bottom>
      <diagonal/>
    </border>
    <border>
      <left/>
      <right style="thin">
        <color theme="9" tint="0.79998168889431442"/>
      </right>
      <top/>
      <bottom style="thin">
        <color theme="9" tint="0.79998168889431442"/>
      </bottom>
      <diagonal/>
    </border>
    <border>
      <left style="thin">
        <color theme="9" tint="-0.249977111117893"/>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9" tint="-0.249977111117893"/>
      </right>
      <top/>
      <bottom style="medium">
        <color indexed="64"/>
      </bottom>
      <diagonal/>
    </border>
    <border>
      <left style="thin">
        <color theme="9" tint="-0.249977111117893"/>
      </left>
      <right style="thin">
        <color theme="9" tint="-0.249977111117893"/>
      </right>
      <top/>
      <bottom style="medium">
        <color indexed="64"/>
      </bottom>
      <diagonal/>
    </border>
    <border>
      <left style="thin">
        <color theme="9" tint="-0.249977111117893"/>
      </left>
      <right style="medium">
        <color indexed="64"/>
      </right>
      <top/>
      <bottom style="medium">
        <color indexed="64"/>
      </bottom>
      <diagonal/>
    </border>
    <border>
      <left style="thin">
        <color theme="7" tint="0.79998168889431442"/>
      </left>
      <right/>
      <top style="thin">
        <color theme="7" tint="0.79998168889431442"/>
      </top>
      <bottom/>
      <diagonal/>
    </border>
    <border>
      <left/>
      <right/>
      <top style="thin">
        <color theme="7" tint="0.79998168889431442"/>
      </top>
      <bottom/>
      <diagonal/>
    </border>
    <border>
      <left/>
      <right style="thin">
        <color theme="7" tint="0.79998168889431442"/>
      </right>
      <top style="thin">
        <color theme="7" tint="0.79998168889431442"/>
      </top>
      <bottom/>
      <diagonal/>
    </border>
    <border>
      <left style="thin">
        <color theme="7" tint="0.79998168889431442"/>
      </left>
      <right/>
      <top/>
      <bottom/>
      <diagonal/>
    </border>
    <border>
      <left style="thin">
        <color theme="7" tint="0.79998168889431442"/>
      </left>
      <right/>
      <top/>
      <bottom style="thin">
        <color theme="7" tint="0.79998168889431442"/>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249977111117893"/>
      </left>
      <right/>
      <top style="thin">
        <color theme="7" tint="-0.249977111117893"/>
      </top>
      <bottom/>
      <diagonal/>
    </border>
    <border>
      <left/>
      <right/>
      <top style="thin">
        <color theme="7" tint="-0.249977111117893"/>
      </top>
      <bottom/>
      <diagonal/>
    </border>
    <border>
      <left/>
      <right style="thin">
        <color theme="7" tint="-0.249977111117893"/>
      </right>
      <top style="thin">
        <color theme="7" tint="-0.249977111117893"/>
      </top>
      <bottom/>
      <diagonal/>
    </border>
    <border>
      <left/>
      <right/>
      <top/>
      <bottom style="thin">
        <color theme="7" tint="-0.249977111117893"/>
      </bottom>
      <diagonal/>
    </border>
    <border>
      <left/>
      <right style="thin">
        <color theme="7" tint="-0.249977111117893"/>
      </right>
      <top style="medium">
        <color indexed="64"/>
      </top>
      <bottom style="medium">
        <color indexed="64"/>
      </bottom>
      <diagonal/>
    </border>
    <border>
      <left style="medium">
        <color indexed="64"/>
      </left>
      <right/>
      <top style="thin">
        <color theme="7" tint="-0.249977111117893"/>
      </top>
      <bottom style="medium">
        <color indexed="64"/>
      </bottom>
      <diagonal/>
    </border>
    <border>
      <left/>
      <right style="medium">
        <color indexed="64"/>
      </right>
      <top style="thin">
        <color theme="7" tint="-0.249977111117893"/>
      </top>
      <bottom style="medium">
        <color indexed="64"/>
      </bottom>
      <diagonal/>
    </border>
    <border>
      <left/>
      <right/>
      <top style="thin">
        <color theme="7" tint="-0.249977111117893"/>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74999237037263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39997558519241921"/>
      </left>
      <right/>
      <top/>
      <bottom/>
      <diagonal/>
    </border>
    <border>
      <left/>
      <right/>
      <top/>
      <bottom style="medium">
        <color indexed="64"/>
      </bottom>
      <diagonal/>
    </border>
    <border>
      <left style="thin">
        <color theme="5" tint="-0.249977111117893"/>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FFF0AF"/>
      </left>
      <right/>
      <top style="thin">
        <color rgb="FFFFF0AF"/>
      </top>
      <bottom/>
      <diagonal/>
    </border>
    <border>
      <left/>
      <right/>
      <top style="thin">
        <color rgb="FFFFF0AF"/>
      </top>
      <bottom/>
      <diagonal/>
    </border>
    <border>
      <left/>
      <right style="thin">
        <color rgb="FFFFF0AF"/>
      </right>
      <top style="thin">
        <color rgb="FFFFF0AF"/>
      </top>
      <bottom/>
      <diagonal/>
    </border>
    <border>
      <left style="thin">
        <color rgb="FFFFF0AF"/>
      </left>
      <right/>
      <top/>
      <bottom/>
      <diagonal/>
    </border>
    <border>
      <left style="thin">
        <color rgb="FFFFF0AF"/>
      </left>
      <right/>
      <top/>
      <bottom style="thin">
        <color rgb="FFFFF0AF"/>
      </bottom>
      <diagonal/>
    </border>
    <border>
      <left/>
      <right/>
      <top/>
      <bottom style="thin">
        <color rgb="FFFFF0AF"/>
      </bottom>
      <diagonal/>
    </border>
    <border>
      <left/>
      <right style="thin">
        <color rgb="FFFFF0AF"/>
      </right>
      <top/>
      <bottom style="thin">
        <color rgb="FFFFF0AF"/>
      </bottom>
      <diagonal/>
    </border>
    <border>
      <left style="thin">
        <color rgb="FFF6C700"/>
      </left>
      <right/>
      <top/>
      <bottom/>
      <diagonal/>
    </border>
    <border>
      <left style="thin">
        <color theme="6" tint="0.59999389629810485"/>
      </left>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right style="thin">
        <color theme="0"/>
      </right>
      <top style="thin">
        <color theme="6" tint="0.59999389629810485"/>
      </top>
      <bottom style="thin">
        <color theme="6" tint="0.59999389629810485"/>
      </bottom>
      <diagonal/>
    </border>
    <border>
      <left style="medium">
        <color indexed="64"/>
      </left>
      <right style="thin">
        <color theme="7" tint="-0.249977111117893"/>
      </right>
      <top/>
      <bottom style="medium">
        <color indexed="64"/>
      </bottom>
      <diagonal/>
    </border>
    <border>
      <left style="thin">
        <color theme="7" tint="-0.249977111117893"/>
      </left>
      <right style="thin">
        <color theme="7" tint="-0.249977111117893"/>
      </right>
      <top/>
      <bottom style="medium">
        <color indexed="64"/>
      </bottom>
      <diagonal/>
    </border>
    <border>
      <left style="thin">
        <color theme="7" tint="-0.249977111117893"/>
      </left>
      <right style="medium">
        <color indexed="64"/>
      </right>
      <top/>
      <bottom style="medium">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medium">
        <color indexed="64"/>
      </left>
      <right style="thin">
        <color theme="2" tint="-0.499984740745262"/>
      </right>
      <top/>
      <bottom style="medium">
        <color indexed="64"/>
      </bottom>
      <diagonal/>
    </border>
    <border>
      <left style="thin">
        <color theme="2" tint="-0.499984740745262"/>
      </left>
      <right style="thin">
        <color theme="2" tint="-0.499984740745262"/>
      </right>
      <top/>
      <bottom style="medium">
        <color indexed="64"/>
      </bottom>
      <diagonal/>
    </border>
    <border>
      <left style="thin">
        <color theme="2" tint="-0.499984740745262"/>
      </left>
      <right style="medium">
        <color indexed="64"/>
      </right>
      <top/>
      <bottom style="medium">
        <color indexed="64"/>
      </bottom>
      <diagonal/>
    </border>
    <border>
      <left style="thin">
        <color theme="8" tint="0.79998168889431442"/>
      </left>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style="medium">
        <color indexed="64"/>
      </left>
      <right style="thin">
        <color theme="8" tint="-0.249977111117893"/>
      </right>
      <top/>
      <bottom style="medium">
        <color indexed="64"/>
      </bottom>
      <diagonal/>
    </border>
    <border>
      <left style="thin">
        <color theme="8" tint="-0.249977111117893"/>
      </left>
      <right style="thin">
        <color theme="8" tint="-0.249977111117893"/>
      </right>
      <top/>
      <bottom style="medium">
        <color indexed="64"/>
      </bottom>
      <diagonal/>
    </border>
    <border>
      <left style="thin">
        <color theme="8" tint="-0.249977111117893"/>
      </left>
      <right style="medium">
        <color indexed="64"/>
      </right>
      <top/>
      <bottom style="medium">
        <color indexed="64"/>
      </bottom>
      <diagonal/>
    </border>
    <border>
      <left style="medium">
        <color indexed="64"/>
      </left>
      <right style="thin">
        <color theme="8" tint="-0.249977111117893"/>
      </right>
      <top style="medium">
        <color indexed="64"/>
      </top>
      <bottom style="medium">
        <color indexed="64"/>
      </bottom>
      <diagonal/>
    </border>
    <border>
      <left style="thin">
        <color theme="8" tint="-0.249977111117893"/>
      </left>
      <right style="medium">
        <color indexed="64"/>
      </right>
      <top style="medium">
        <color indexed="64"/>
      </top>
      <bottom style="medium">
        <color indexed="64"/>
      </bottom>
      <diagonal/>
    </border>
    <border>
      <left style="medium">
        <color indexed="64"/>
      </left>
      <right style="thin">
        <color theme="5" tint="-0.249977111117893"/>
      </right>
      <top/>
      <bottom style="medium">
        <color indexed="64"/>
      </bottom>
      <diagonal/>
    </border>
    <border>
      <left style="thin">
        <color theme="5" tint="-0.249977111117893"/>
      </left>
      <right style="thin">
        <color theme="5" tint="-0.249977111117893"/>
      </right>
      <top/>
      <bottom style="medium">
        <color indexed="64"/>
      </bottom>
      <diagonal/>
    </border>
    <border>
      <left style="thin">
        <color theme="5" tint="-0.249977111117893"/>
      </left>
      <right style="medium">
        <color indexed="64"/>
      </right>
      <top/>
      <bottom style="medium">
        <color indexed="64"/>
      </bottom>
      <diagonal/>
    </border>
    <border>
      <left/>
      <right style="thin">
        <color theme="5" tint="-0.249977111117893"/>
      </right>
      <top/>
      <bottom style="medium">
        <color indexed="64"/>
      </bottom>
      <diagonal/>
    </border>
    <border>
      <left style="medium">
        <color indexed="64"/>
      </left>
      <right style="thin">
        <color rgb="FFF6C700"/>
      </right>
      <top/>
      <bottom style="medium">
        <color indexed="64"/>
      </bottom>
      <diagonal/>
    </border>
    <border>
      <left style="thin">
        <color rgb="FFF6C700"/>
      </left>
      <right style="thin">
        <color rgb="FFF6C700"/>
      </right>
      <top/>
      <bottom style="medium">
        <color indexed="64"/>
      </bottom>
      <diagonal/>
    </border>
    <border>
      <left style="thin">
        <color rgb="FFF6C700"/>
      </left>
      <right style="medium">
        <color indexed="64"/>
      </right>
      <top/>
      <bottom style="medium">
        <color indexed="64"/>
      </bottom>
      <diagonal/>
    </border>
    <border>
      <left style="medium">
        <color indexed="64"/>
      </left>
      <right style="thin">
        <color rgb="FFF6C700"/>
      </right>
      <top style="medium">
        <color indexed="64"/>
      </top>
      <bottom style="medium">
        <color indexed="64"/>
      </bottom>
      <diagonal/>
    </border>
    <border>
      <left style="thin">
        <color rgb="FFF6C700"/>
      </left>
      <right style="thin">
        <color rgb="FFF6C700"/>
      </right>
      <top style="medium">
        <color indexed="64"/>
      </top>
      <bottom style="medium">
        <color indexed="64"/>
      </bottom>
      <diagonal/>
    </border>
    <border>
      <left style="thin">
        <color rgb="FFF6C700"/>
      </left>
      <right style="medium">
        <color indexed="64"/>
      </right>
      <top style="medium">
        <color indexed="64"/>
      </top>
      <bottom style="medium">
        <color indexed="64"/>
      </bottom>
      <diagonal/>
    </border>
  </borders>
  <cellStyleXfs count="1">
    <xf numFmtId="164" fontId="0" fillId="0" borderId="0"/>
  </cellStyleXfs>
  <cellXfs count="408">
    <xf numFmtId="164" fontId="0" fillId="0" borderId="0" xfId="0"/>
    <xf numFmtId="164" fontId="0" fillId="0" borderId="0" xfId="0" applyAlignment="1">
      <alignment vertical="center"/>
    </xf>
    <xf numFmtId="164" fontId="0" fillId="2" borderId="0" xfId="0" applyFill="1" applyAlignment="1">
      <alignment vertical="center"/>
    </xf>
    <xf numFmtId="164" fontId="0" fillId="0" borderId="1" xfId="0" applyBorder="1" applyAlignment="1">
      <alignment vertical="center"/>
    </xf>
    <xf numFmtId="164" fontId="0" fillId="0" borderId="2" xfId="0" applyBorder="1" applyAlignment="1">
      <alignment vertical="center"/>
    </xf>
    <xf numFmtId="164" fontId="0" fillId="0" borderId="3" xfId="0" applyBorder="1" applyAlignment="1">
      <alignment vertical="center"/>
    </xf>
    <xf numFmtId="164" fontId="0" fillId="2" borderId="4" xfId="0" applyFill="1" applyBorder="1" applyAlignment="1">
      <alignment vertical="center"/>
    </xf>
    <xf numFmtId="164" fontId="0" fillId="0" borderId="4" xfId="0" applyBorder="1" applyAlignment="1">
      <alignment vertical="center"/>
    </xf>
    <xf numFmtId="164" fontId="4" fillId="4" borderId="0" xfId="0" applyFont="1" applyFill="1" applyAlignment="1">
      <alignment vertical="center"/>
    </xf>
    <xf numFmtId="0" fontId="6" fillId="0" borderId="0" xfId="0" applyNumberFormat="1" applyFont="1" applyAlignment="1">
      <alignment horizontal="left" vertical="top"/>
    </xf>
    <xf numFmtId="164" fontId="7" fillId="0" borderId="0" xfId="0" applyFont="1" applyAlignment="1">
      <alignment vertical="center"/>
    </xf>
    <xf numFmtId="164" fontId="8" fillId="0" borderId="0" xfId="0" applyFont="1" applyAlignment="1">
      <alignment horizontal="right" vertical="center"/>
    </xf>
    <xf numFmtId="164" fontId="0" fillId="0" borderId="5" xfId="0" applyBorder="1" applyAlignment="1">
      <alignment vertical="center"/>
    </xf>
    <xf numFmtId="164" fontId="9" fillId="2" borderId="0" xfId="0" applyFont="1" applyFill="1" applyAlignment="1">
      <alignment vertical="center"/>
    </xf>
    <xf numFmtId="0" fontId="5" fillId="5" borderId="0" xfId="0" applyNumberFormat="1" applyFont="1" applyFill="1" applyAlignment="1">
      <alignment horizontal="left" vertical="center"/>
    </xf>
    <xf numFmtId="0" fontId="5" fillId="5" borderId="0" xfId="0" applyNumberFormat="1" applyFont="1" applyFill="1" applyAlignment="1">
      <alignment horizontal="left" vertical="center" wrapText="1"/>
    </xf>
    <xf numFmtId="0" fontId="5" fillId="0" borderId="0" xfId="0" applyNumberFormat="1" applyFont="1" applyAlignment="1">
      <alignment horizontal="left" vertical="center"/>
    </xf>
    <xf numFmtId="164" fontId="10" fillId="0" borderId="0" xfId="0" applyFont="1" applyAlignment="1">
      <alignment vertical="center"/>
    </xf>
    <xf numFmtId="164" fontId="6" fillId="0" borderId="0" xfId="0" applyFont="1" applyAlignment="1" applyProtection="1">
      <alignment horizontal="right" vertical="center" wrapText="1"/>
      <protection locked="0"/>
    </xf>
    <xf numFmtId="0" fontId="11" fillId="0" borderId="0" xfId="0" applyNumberFormat="1" applyFont="1" applyAlignment="1">
      <alignment horizontal="right" vertical="center"/>
    </xf>
    <xf numFmtId="0" fontId="12" fillId="0" borderId="0" xfId="0" applyNumberFormat="1" applyFont="1" applyAlignment="1" applyProtection="1">
      <alignment horizontal="right" vertical="center"/>
      <protection locked="0"/>
    </xf>
    <xf numFmtId="0" fontId="8" fillId="0" borderId="0" xfId="0" applyNumberFormat="1" applyFont="1" applyAlignment="1">
      <alignment horizontal="left" vertical="center"/>
    </xf>
    <xf numFmtId="164" fontId="0" fillId="6" borderId="6" xfId="0" applyFill="1" applyBorder="1" applyAlignment="1">
      <alignment vertical="center"/>
    </xf>
    <xf numFmtId="164" fontId="3" fillId="6" borderId="6" xfId="0" applyFont="1" applyFill="1" applyBorder="1" applyAlignment="1">
      <alignment horizontal="center" vertical="center"/>
    </xf>
    <xf numFmtId="164" fontId="3" fillId="0" borderId="0" xfId="0" applyFont="1" applyAlignment="1">
      <alignment horizontal="center" vertical="center"/>
    </xf>
    <xf numFmtId="164" fontId="9" fillId="7" borderId="8" xfId="0" applyFont="1" applyFill="1" applyBorder="1" applyAlignment="1">
      <alignment vertical="center"/>
    </xf>
    <xf numFmtId="165" fontId="5" fillId="8" borderId="0" xfId="0" applyNumberFormat="1" applyFont="1" applyFill="1" applyAlignment="1">
      <alignment horizontal="left" vertical="top"/>
    </xf>
    <xf numFmtId="165" fontId="8" fillId="0" borderId="0" xfId="0" applyNumberFormat="1" applyFont="1" applyAlignment="1">
      <alignment vertical="top"/>
    </xf>
    <xf numFmtId="164" fontId="7" fillId="0" borderId="0" xfId="0" applyFont="1" applyAlignment="1">
      <alignment horizontal="left" vertical="center"/>
    </xf>
    <xf numFmtId="164" fontId="0" fillId="0" borderId="0" xfId="0" applyAlignment="1">
      <alignment horizontal="left" vertical="center"/>
    </xf>
    <xf numFmtId="0" fontId="8" fillId="0" borderId="0" xfId="0" applyNumberFormat="1" applyFont="1" applyAlignment="1" applyProtection="1">
      <alignment horizontal="left" vertical="center"/>
      <protection locked="0"/>
    </xf>
    <xf numFmtId="0" fontId="8" fillId="0" borderId="0" xfId="0" applyNumberFormat="1" applyFont="1" applyAlignment="1" applyProtection="1">
      <alignment vertical="center"/>
      <protection locked="0"/>
    </xf>
    <xf numFmtId="164" fontId="3" fillId="0" borderId="0" xfId="0" applyFont="1" applyAlignment="1">
      <alignment horizontal="left" vertical="center"/>
    </xf>
    <xf numFmtId="0" fontId="8" fillId="0" borderId="0" xfId="0" applyNumberFormat="1" applyFont="1" applyAlignment="1">
      <alignment vertical="top"/>
    </xf>
    <xf numFmtId="164" fontId="0" fillId="9" borderId="10" xfId="0" applyFill="1" applyBorder="1" applyAlignment="1">
      <alignment vertical="center"/>
    </xf>
    <xf numFmtId="164" fontId="7" fillId="9" borderId="11" xfId="0" applyFont="1" applyFill="1" applyBorder="1" applyAlignment="1">
      <alignment vertical="center"/>
    </xf>
    <xf numFmtId="164" fontId="0" fillId="9" borderId="11" xfId="0" applyFill="1" applyBorder="1" applyAlignment="1">
      <alignment vertical="center"/>
    </xf>
    <xf numFmtId="0" fontId="8" fillId="9" borderId="11" xfId="0" applyNumberFormat="1" applyFont="1" applyFill="1" applyBorder="1" applyAlignment="1" applyProtection="1">
      <alignment vertical="center"/>
      <protection locked="0"/>
    </xf>
    <xf numFmtId="164" fontId="0" fillId="9" borderId="12" xfId="0" applyFill="1" applyBorder="1" applyAlignment="1">
      <alignment vertical="center"/>
    </xf>
    <xf numFmtId="164" fontId="0" fillId="9" borderId="0" xfId="0" applyFill="1" applyAlignment="1">
      <alignment vertical="center"/>
    </xf>
    <xf numFmtId="14" fontId="0" fillId="0" borderId="0" xfId="0" applyNumberFormat="1" applyAlignment="1">
      <alignment vertical="center"/>
    </xf>
    <xf numFmtId="164" fontId="0" fillId="9" borderId="13" xfId="0" applyFill="1" applyBorder="1" applyAlignment="1">
      <alignment vertical="center"/>
    </xf>
    <xf numFmtId="164" fontId="0" fillId="9" borderId="15" xfId="0" applyFill="1" applyBorder="1" applyAlignment="1">
      <alignment vertical="center"/>
    </xf>
    <xf numFmtId="164" fontId="7" fillId="9" borderId="16" xfId="0" applyFont="1" applyFill="1" applyBorder="1" applyAlignment="1">
      <alignment vertical="center"/>
    </xf>
    <xf numFmtId="164" fontId="0" fillId="9" borderId="16" xfId="0" applyFill="1" applyBorder="1" applyAlignment="1">
      <alignment vertical="center"/>
    </xf>
    <xf numFmtId="0" fontId="8" fillId="9" borderId="16" xfId="0" applyNumberFormat="1" applyFont="1" applyFill="1" applyBorder="1" applyAlignment="1" applyProtection="1">
      <alignment vertical="center"/>
      <protection locked="0"/>
    </xf>
    <xf numFmtId="164" fontId="0" fillId="9" borderId="17" xfId="0" applyFill="1" applyBorder="1" applyAlignment="1">
      <alignment vertical="center"/>
    </xf>
    <xf numFmtId="164" fontId="7" fillId="11" borderId="0" xfId="0" applyFont="1" applyFill="1" applyAlignment="1">
      <alignment vertical="center"/>
    </xf>
    <xf numFmtId="164" fontId="0" fillId="11" borderId="0" xfId="0" applyFill="1" applyAlignment="1">
      <alignment vertical="center"/>
    </xf>
    <xf numFmtId="0" fontId="8" fillId="11" borderId="0" xfId="0" applyNumberFormat="1" applyFont="1" applyFill="1" applyAlignment="1" applyProtection="1">
      <alignment vertical="center"/>
      <protection locked="0"/>
    </xf>
    <xf numFmtId="164" fontId="15" fillId="0" borderId="0" xfId="0" applyFont="1" applyAlignment="1">
      <alignment horizontal="center" vertical="center"/>
    </xf>
    <xf numFmtId="0" fontId="9" fillId="9" borderId="22" xfId="0" applyNumberFormat="1" applyFont="1" applyFill="1" applyBorder="1" applyAlignment="1">
      <alignment horizontal="left" vertical="top" wrapText="1" indent="1"/>
    </xf>
    <xf numFmtId="164" fontId="9" fillId="9" borderId="23" xfId="0" applyFont="1" applyFill="1" applyBorder="1" applyAlignment="1">
      <alignment horizontal="left" vertical="top" wrapText="1" indent="1"/>
    </xf>
    <xf numFmtId="49" fontId="9" fillId="9" borderId="22" xfId="0" applyNumberFormat="1" applyFont="1" applyFill="1" applyBorder="1" applyAlignment="1">
      <alignment horizontal="left" vertical="top" wrapText="1" indent="1"/>
    </xf>
    <xf numFmtId="49" fontId="5" fillId="0" borderId="0" xfId="0" applyNumberFormat="1" applyFont="1" applyAlignment="1">
      <alignment vertical="top"/>
    </xf>
    <xf numFmtId="49" fontId="5" fillId="0" borderId="0" xfId="0" applyNumberFormat="1" applyFont="1" applyAlignment="1" applyProtection="1">
      <alignment vertical="top" wrapText="1"/>
      <protection locked="0"/>
    </xf>
    <xf numFmtId="49" fontId="9" fillId="0" borderId="0" xfId="0" applyNumberFormat="1" applyFont="1" applyAlignment="1" applyProtection="1">
      <alignment vertical="top" wrapText="1"/>
      <protection locked="0"/>
    </xf>
    <xf numFmtId="164" fontId="19" fillId="0" borderId="0" xfId="0" applyFont="1" applyAlignment="1">
      <alignment horizontal="justify" vertical="top"/>
    </xf>
    <xf numFmtId="164" fontId="0" fillId="12" borderId="27" xfId="0" applyFill="1" applyBorder="1" applyAlignment="1">
      <alignment vertical="center"/>
    </xf>
    <xf numFmtId="164" fontId="7" fillId="12" borderId="28" xfId="0" applyFont="1" applyFill="1" applyBorder="1" applyAlignment="1">
      <alignment vertical="center"/>
    </xf>
    <xf numFmtId="164" fontId="0" fillId="12" borderId="29" xfId="0" applyFill="1" applyBorder="1" applyAlignment="1">
      <alignment vertical="center"/>
    </xf>
    <xf numFmtId="164" fontId="0" fillId="12" borderId="0" xfId="0" applyFill="1" applyAlignment="1">
      <alignment vertical="center"/>
    </xf>
    <xf numFmtId="164" fontId="0" fillId="12" borderId="30" xfId="0" applyFill="1" applyBorder="1" applyAlignment="1">
      <alignment vertical="center"/>
    </xf>
    <xf numFmtId="164" fontId="0" fillId="12" borderId="31" xfId="0" applyFill="1" applyBorder="1" applyAlignment="1">
      <alignment vertical="center"/>
    </xf>
    <xf numFmtId="164" fontId="7" fillId="12" borderId="32" xfId="0" applyFont="1" applyFill="1" applyBorder="1" applyAlignment="1">
      <alignment vertical="center"/>
    </xf>
    <xf numFmtId="164" fontId="0" fillId="12" borderId="32" xfId="0" applyFill="1" applyBorder="1" applyAlignment="1">
      <alignment vertical="center"/>
    </xf>
    <xf numFmtId="0" fontId="8" fillId="12" borderId="32" xfId="0" applyNumberFormat="1" applyFont="1" applyFill="1" applyBorder="1" applyAlignment="1" applyProtection="1">
      <alignment vertical="center"/>
      <protection locked="0"/>
    </xf>
    <xf numFmtId="164" fontId="0" fillId="12" borderId="33" xfId="0" applyFill="1" applyBorder="1" applyAlignment="1">
      <alignment vertical="center"/>
    </xf>
    <xf numFmtId="164" fontId="18" fillId="0" borderId="0" xfId="0" applyFont="1" applyAlignment="1">
      <alignment vertical="center"/>
    </xf>
    <xf numFmtId="0" fontId="9" fillId="12" borderId="22" xfId="0" applyNumberFormat="1" applyFont="1" applyFill="1" applyBorder="1" applyAlignment="1">
      <alignment horizontal="left" vertical="top" wrapText="1" indent="1"/>
    </xf>
    <xf numFmtId="49" fontId="9" fillId="12" borderId="23" xfId="0" applyNumberFormat="1" applyFont="1" applyFill="1" applyBorder="1" applyAlignment="1">
      <alignment horizontal="left" vertical="top" wrapText="1" indent="1"/>
    </xf>
    <xf numFmtId="49" fontId="9" fillId="12" borderId="22" xfId="0" applyNumberFormat="1" applyFont="1" applyFill="1" applyBorder="1" applyAlignment="1">
      <alignment horizontal="left" vertical="top" wrapText="1" indent="1"/>
    </xf>
    <xf numFmtId="0" fontId="9" fillId="12" borderId="39" xfId="0" applyNumberFormat="1" applyFont="1" applyFill="1" applyBorder="1" applyAlignment="1">
      <alignment horizontal="left" vertical="top" wrapText="1" indent="1"/>
    </xf>
    <xf numFmtId="49" fontId="9" fillId="12" borderId="40" xfId="0" applyNumberFormat="1" applyFont="1" applyFill="1" applyBorder="1" applyAlignment="1">
      <alignment horizontal="left" vertical="top" wrapText="1" indent="1"/>
    </xf>
    <xf numFmtId="49" fontId="9" fillId="12" borderId="39" xfId="0" applyNumberFormat="1" applyFont="1" applyFill="1" applyBorder="1" applyAlignment="1">
      <alignment horizontal="left" vertical="top" wrapText="1" indent="1"/>
    </xf>
    <xf numFmtId="164" fontId="19" fillId="0" borderId="0" xfId="0" applyFont="1" applyAlignment="1">
      <alignment horizontal="left" vertical="top" wrapText="1"/>
    </xf>
    <xf numFmtId="164" fontId="0" fillId="14" borderId="42" xfId="0" applyFill="1" applyBorder="1" applyAlignment="1">
      <alignment vertical="center"/>
    </xf>
    <xf numFmtId="164" fontId="7" fillId="14" borderId="42" xfId="0" applyFont="1" applyFill="1" applyBorder="1" applyAlignment="1">
      <alignment vertical="center"/>
    </xf>
    <xf numFmtId="0" fontId="8" fillId="14" borderId="42" xfId="0" applyNumberFormat="1" applyFont="1" applyFill="1" applyBorder="1" applyAlignment="1" applyProtection="1">
      <alignment vertical="center"/>
      <protection locked="0"/>
    </xf>
    <xf numFmtId="164" fontId="15" fillId="0" borderId="0" xfId="0" applyFont="1"/>
    <xf numFmtId="49" fontId="9" fillId="14" borderId="23" xfId="0" applyNumberFormat="1" applyFont="1" applyFill="1" applyBorder="1" applyAlignment="1">
      <alignment vertical="top" wrapText="1"/>
    </xf>
    <xf numFmtId="164" fontId="0" fillId="16" borderId="49" xfId="0" applyFill="1" applyBorder="1" applyAlignment="1">
      <alignment vertical="center"/>
    </xf>
    <xf numFmtId="164" fontId="7" fillId="16" borderId="49" xfId="0" applyFont="1" applyFill="1" applyBorder="1" applyAlignment="1">
      <alignment vertical="center"/>
    </xf>
    <xf numFmtId="0" fontId="7" fillId="16" borderId="49" xfId="0" applyNumberFormat="1" applyFont="1" applyFill="1" applyBorder="1" applyAlignment="1" applyProtection="1">
      <alignment vertical="center"/>
      <protection locked="0"/>
    </xf>
    <xf numFmtId="0" fontId="8" fillId="16" borderId="49" xfId="0" applyNumberFormat="1" applyFont="1" applyFill="1" applyBorder="1" applyAlignment="1" applyProtection="1">
      <alignment vertical="center"/>
      <protection locked="0"/>
    </xf>
    <xf numFmtId="164" fontId="19" fillId="0" borderId="0" xfId="0" applyFont="1" applyAlignment="1">
      <alignment horizontal="justify" vertical="top" wrapText="1"/>
    </xf>
    <xf numFmtId="164" fontId="0" fillId="16" borderId="50" xfId="0" applyFill="1" applyBorder="1" applyAlignment="1">
      <alignment vertical="center"/>
    </xf>
    <xf numFmtId="0" fontId="9" fillId="16" borderId="22" xfId="0" applyNumberFormat="1" applyFont="1" applyFill="1" applyBorder="1" applyAlignment="1">
      <alignment horizontal="left" vertical="top" wrapText="1" indent="1"/>
    </xf>
    <xf numFmtId="164" fontId="9" fillId="16" borderId="23" xfId="0" applyFont="1" applyFill="1" applyBorder="1" applyAlignment="1">
      <alignment horizontal="left" vertical="top" wrapText="1" indent="1"/>
    </xf>
    <xf numFmtId="164" fontId="9" fillId="16" borderId="22" xfId="0" applyFont="1" applyFill="1" applyBorder="1" applyAlignment="1">
      <alignment horizontal="left" vertical="top" wrapText="1" indent="1"/>
    </xf>
    <xf numFmtId="0" fontId="9" fillId="16" borderId="22" xfId="0" applyNumberFormat="1" applyFont="1" applyFill="1" applyBorder="1" applyAlignment="1">
      <alignment vertical="top" wrapText="1"/>
    </xf>
    <xf numFmtId="164" fontId="9" fillId="16" borderId="23" xfId="0" applyFont="1" applyFill="1" applyBorder="1" applyAlignment="1">
      <alignment vertical="top" wrapText="1"/>
    </xf>
    <xf numFmtId="164" fontId="19" fillId="0" borderId="0" xfId="0" applyFont="1" applyAlignment="1">
      <alignment horizontal="left" vertical="top"/>
    </xf>
    <xf numFmtId="164" fontId="0" fillId="18" borderId="0" xfId="0" applyFill="1" applyAlignment="1">
      <alignment vertical="center"/>
    </xf>
    <xf numFmtId="164" fontId="9" fillId="18" borderId="0" xfId="0" applyFont="1" applyFill="1" applyAlignment="1" applyProtection="1">
      <alignment horizontal="left" vertical="top" wrapText="1"/>
      <protection locked="0"/>
    </xf>
    <xf numFmtId="164" fontId="9" fillId="0" borderId="0" xfId="0" applyFont="1" applyAlignment="1" applyProtection="1">
      <alignment horizontal="left" vertical="top" wrapText="1"/>
      <protection locked="0"/>
    </xf>
    <xf numFmtId="164" fontId="9" fillId="0" borderId="5" xfId="0" applyFont="1" applyBorder="1" applyAlignment="1" applyProtection="1">
      <alignment horizontal="left" vertical="top" wrapText="1"/>
      <protection locked="0"/>
    </xf>
    <xf numFmtId="164" fontId="0" fillId="0" borderId="7" xfId="0" applyBorder="1" applyAlignment="1">
      <alignment vertical="center"/>
    </xf>
    <xf numFmtId="49" fontId="17" fillId="18" borderId="54" xfId="0" applyNumberFormat="1" applyFont="1" applyFill="1" applyBorder="1" applyAlignment="1" applyProtection="1">
      <alignment horizontal="center"/>
      <protection locked="0"/>
    </xf>
    <xf numFmtId="49" fontId="9" fillId="18" borderId="48" xfId="0" applyNumberFormat="1" applyFont="1" applyFill="1" applyBorder="1" applyAlignment="1">
      <alignment horizontal="left" vertical="top" wrapText="1" indent="1"/>
    </xf>
    <xf numFmtId="49" fontId="17" fillId="18" borderId="20" xfId="0" applyNumberFormat="1" applyFont="1" applyFill="1" applyBorder="1" applyAlignment="1" applyProtection="1">
      <alignment horizontal="center"/>
      <protection locked="0"/>
    </xf>
    <xf numFmtId="0" fontId="9" fillId="18" borderId="22" xfId="0" applyNumberFormat="1" applyFont="1" applyFill="1" applyBorder="1" applyAlignment="1">
      <alignment horizontal="left" vertical="top" wrapText="1" indent="1"/>
    </xf>
    <xf numFmtId="49" fontId="9" fillId="18" borderId="23" xfId="0" applyNumberFormat="1" applyFont="1" applyFill="1" applyBorder="1" applyAlignment="1">
      <alignment horizontal="left" vertical="top" wrapText="1" indent="1"/>
    </xf>
    <xf numFmtId="49" fontId="9" fillId="18" borderId="22" xfId="0" applyNumberFormat="1" applyFont="1" applyFill="1" applyBorder="1" applyAlignment="1">
      <alignment horizontal="left" vertical="top" wrapText="1" indent="1"/>
    </xf>
    <xf numFmtId="49" fontId="18" fillId="18" borderId="56" xfId="0" applyNumberFormat="1" applyFont="1" applyFill="1" applyBorder="1" applyAlignment="1" applyProtection="1">
      <alignment horizontal="left" vertical="top" wrapText="1" indent="1"/>
      <protection locked="0"/>
    </xf>
    <xf numFmtId="164" fontId="7" fillId="0" borderId="0" xfId="0" applyFont="1" applyAlignment="1">
      <alignment horizontal="left" vertical="top" wrapText="1"/>
    </xf>
    <xf numFmtId="164" fontId="0" fillId="20" borderId="57" xfId="0" applyFill="1" applyBorder="1" applyAlignment="1">
      <alignment vertical="center"/>
    </xf>
    <xf numFmtId="164" fontId="7" fillId="20" borderId="58" xfId="0" applyFont="1" applyFill="1" applyBorder="1" applyAlignment="1">
      <alignment vertical="center"/>
    </xf>
    <xf numFmtId="164" fontId="0" fillId="20" borderId="58" xfId="0" applyFill="1" applyBorder="1" applyAlignment="1">
      <alignment vertical="center"/>
    </xf>
    <xf numFmtId="0" fontId="8" fillId="20" borderId="58" xfId="0" applyNumberFormat="1" applyFont="1" applyFill="1" applyBorder="1" applyAlignment="1" applyProtection="1">
      <alignment vertical="center"/>
      <protection locked="0"/>
    </xf>
    <xf numFmtId="164" fontId="0" fillId="20" borderId="59" xfId="0" applyFill="1" applyBorder="1" applyAlignment="1">
      <alignment vertical="center"/>
    </xf>
    <xf numFmtId="164" fontId="0" fillId="20" borderId="0" xfId="0" applyFill="1" applyAlignment="1">
      <alignment vertical="center"/>
    </xf>
    <xf numFmtId="164" fontId="0" fillId="20" borderId="60" xfId="0" applyFill="1" applyBorder="1" applyAlignment="1">
      <alignment vertical="center"/>
    </xf>
    <xf numFmtId="164" fontId="0" fillId="20" borderId="61" xfId="0" applyFill="1" applyBorder="1" applyAlignment="1">
      <alignment vertical="center"/>
    </xf>
    <xf numFmtId="164" fontId="7" fillId="20" borderId="62" xfId="0" applyFont="1" applyFill="1" applyBorder="1" applyAlignment="1">
      <alignment vertical="center"/>
    </xf>
    <xf numFmtId="164" fontId="0" fillId="20" borderId="62" xfId="0" applyFill="1" applyBorder="1" applyAlignment="1">
      <alignment vertical="center"/>
    </xf>
    <xf numFmtId="0" fontId="8" fillId="20" borderId="62" xfId="0" applyNumberFormat="1" applyFont="1" applyFill="1" applyBorder="1" applyAlignment="1" applyProtection="1">
      <alignment vertical="center"/>
      <protection locked="0"/>
    </xf>
    <xf numFmtId="164" fontId="0" fillId="20" borderId="63" xfId="0" applyFill="1" applyBorder="1" applyAlignment="1">
      <alignment vertical="center"/>
    </xf>
    <xf numFmtId="49" fontId="5" fillId="0" borderId="0" xfId="0" applyNumberFormat="1" applyFont="1" applyAlignment="1">
      <alignment vertical="top" wrapText="1"/>
    </xf>
    <xf numFmtId="49" fontId="8" fillId="0" borderId="0" xfId="0" applyNumberFormat="1" applyFont="1" applyAlignment="1">
      <alignment vertical="top" wrapText="1"/>
    </xf>
    <xf numFmtId="0" fontId="9" fillId="20" borderId="22" xfId="0" applyNumberFormat="1" applyFont="1" applyFill="1" applyBorder="1" applyAlignment="1">
      <alignment horizontal="left" vertical="top" wrapText="1" indent="1"/>
    </xf>
    <xf numFmtId="49" fontId="9" fillId="20" borderId="23" xfId="0" applyNumberFormat="1" applyFont="1" applyFill="1" applyBorder="1" applyAlignment="1">
      <alignment horizontal="left" vertical="top" wrapText="1" indent="1"/>
    </xf>
    <xf numFmtId="49" fontId="9" fillId="20" borderId="22" xfId="0" applyNumberFormat="1" applyFont="1" applyFill="1" applyBorder="1" applyAlignment="1">
      <alignment horizontal="left" vertical="top" wrapText="1" indent="1"/>
    </xf>
    <xf numFmtId="164" fontId="19" fillId="0" borderId="0" xfId="0" applyFont="1" applyAlignment="1">
      <alignment vertical="top" wrapText="1"/>
    </xf>
    <xf numFmtId="164" fontId="2" fillId="2" borderId="0" xfId="0" applyFont="1" applyFill="1" applyAlignment="1">
      <alignment vertical="center" wrapText="1"/>
    </xf>
    <xf numFmtId="164" fontId="25" fillId="2" borderId="0" xfId="0" applyFont="1" applyFill="1" applyAlignment="1">
      <alignment vertical="center"/>
    </xf>
    <xf numFmtId="164" fontId="13" fillId="7" borderId="9" xfId="0" applyFont="1" applyFill="1" applyBorder="1" applyAlignment="1">
      <alignment vertical="center"/>
    </xf>
    <xf numFmtId="164" fontId="13" fillId="0" borderId="0" xfId="0" applyFont="1" applyAlignment="1">
      <alignment vertical="center"/>
    </xf>
    <xf numFmtId="166" fontId="5" fillId="8" borderId="0" xfId="0" applyNumberFormat="1" applyFont="1" applyFill="1" applyAlignment="1">
      <alignment vertical="center"/>
    </xf>
    <xf numFmtId="165" fontId="8" fillId="8" borderId="4" xfId="0" applyNumberFormat="1" applyFont="1" applyFill="1" applyBorder="1" applyAlignment="1">
      <alignment vertical="top"/>
    </xf>
    <xf numFmtId="0" fontId="8" fillId="8" borderId="0" xfId="0" applyNumberFormat="1" applyFont="1" applyFill="1" applyAlignment="1" applyProtection="1">
      <alignment vertical="center"/>
      <protection locked="0"/>
    </xf>
    <xf numFmtId="166" fontId="5" fillId="8" borderId="0" xfId="0" applyNumberFormat="1" applyFont="1" applyFill="1" applyAlignment="1">
      <alignment horizontal="left" vertical="top"/>
    </xf>
    <xf numFmtId="164" fontId="3" fillId="8" borderId="0" xfId="0" applyFont="1" applyFill="1" applyAlignment="1">
      <alignment horizontal="center" vertical="center"/>
    </xf>
    <xf numFmtId="164" fontId="13" fillId="8" borderId="0" xfId="0" applyFont="1" applyFill="1" applyAlignment="1">
      <alignment vertical="center"/>
    </xf>
    <xf numFmtId="164" fontId="0" fillId="8" borderId="0" xfId="0" applyFill="1" applyAlignment="1">
      <alignment vertical="center"/>
    </xf>
    <xf numFmtId="0" fontId="8" fillId="8" borderId="0" xfId="0" applyNumberFormat="1" applyFont="1" applyFill="1" applyAlignment="1">
      <alignment horizontal="left" vertical="top"/>
    </xf>
    <xf numFmtId="49" fontId="0" fillId="0" borderId="0" xfId="0" applyNumberFormat="1" applyAlignment="1">
      <alignment vertical="center"/>
    </xf>
    <xf numFmtId="49" fontId="0" fillId="0" borderId="5" xfId="0" applyNumberFormat="1" applyBorder="1" applyAlignment="1">
      <alignment vertical="center"/>
    </xf>
    <xf numFmtId="49" fontId="7" fillId="12" borderId="28" xfId="0" applyNumberFormat="1" applyFont="1" applyFill="1" applyBorder="1" applyAlignment="1">
      <alignment vertical="center"/>
    </xf>
    <xf numFmtId="49" fontId="0" fillId="12" borderId="29" xfId="0" applyNumberFormat="1" applyFill="1" applyBorder="1" applyAlignment="1">
      <alignment vertical="center"/>
    </xf>
    <xf numFmtId="49" fontId="0" fillId="12" borderId="0" xfId="0" applyNumberFormat="1" applyFill="1" applyAlignment="1">
      <alignment vertical="center"/>
    </xf>
    <xf numFmtId="49" fontId="7" fillId="12" borderId="32" xfId="0" applyNumberFormat="1" applyFont="1" applyFill="1" applyBorder="1" applyAlignment="1">
      <alignment vertical="center"/>
    </xf>
    <xf numFmtId="49" fontId="0" fillId="12" borderId="32" xfId="0" applyNumberFormat="1" applyFill="1" applyBorder="1" applyAlignment="1">
      <alignment vertical="center"/>
    </xf>
    <xf numFmtId="49" fontId="8" fillId="12" borderId="32" xfId="0" applyNumberFormat="1" applyFont="1" applyFill="1" applyBorder="1" applyAlignment="1" applyProtection="1">
      <alignment vertical="center"/>
      <protection locked="0"/>
    </xf>
    <xf numFmtId="49" fontId="0" fillId="12" borderId="33" xfId="0" applyNumberFormat="1" applyFill="1" applyBorder="1" applyAlignment="1">
      <alignment vertical="center"/>
    </xf>
    <xf numFmtId="49" fontId="7" fillId="11" borderId="0" xfId="0" applyNumberFormat="1" applyFont="1" applyFill="1" applyAlignment="1">
      <alignment vertical="center"/>
    </xf>
    <xf numFmtId="49" fontId="0" fillId="11" borderId="0" xfId="0" applyNumberFormat="1" applyFill="1" applyAlignment="1">
      <alignment vertical="center"/>
    </xf>
    <xf numFmtId="49" fontId="8" fillId="11" borderId="0" xfId="0" applyNumberFormat="1" applyFont="1" applyFill="1" applyAlignment="1" applyProtection="1">
      <alignment vertical="center"/>
      <protection locked="0"/>
    </xf>
    <xf numFmtId="49" fontId="18" fillId="0" borderId="0" xfId="0" applyNumberFormat="1" applyFont="1" applyAlignment="1">
      <alignment vertical="center"/>
    </xf>
    <xf numFmtId="49" fontId="7" fillId="14" borderId="42" xfId="0" applyNumberFormat="1" applyFont="1" applyFill="1" applyBorder="1" applyAlignment="1">
      <alignment vertical="center"/>
    </xf>
    <xf numFmtId="49" fontId="0" fillId="14" borderId="42" xfId="0" applyNumberFormat="1" applyFill="1" applyBorder="1" applyAlignment="1">
      <alignment vertical="center"/>
    </xf>
    <xf numFmtId="49" fontId="8" fillId="14" borderId="42" xfId="0" applyNumberFormat="1" applyFont="1" applyFill="1" applyBorder="1" applyAlignment="1" applyProtection="1">
      <alignment vertical="center"/>
      <protection locked="0"/>
    </xf>
    <xf numFmtId="49" fontId="7" fillId="0" borderId="0" xfId="0" applyNumberFormat="1" applyFont="1" applyAlignment="1">
      <alignment vertical="center"/>
    </xf>
    <xf numFmtId="49" fontId="8" fillId="0" borderId="0" xfId="0" applyNumberFormat="1" applyFont="1" applyAlignment="1" applyProtection="1">
      <alignment vertical="center"/>
      <protection locked="0"/>
    </xf>
    <xf numFmtId="49" fontId="7" fillId="16" borderId="49" xfId="0" applyNumberFormat="1" applyFont="1" applyFill="1" applyBorder="1" applyAlignment="1">
      <alignment vertical="center"/>
    </xf>
    <xf numFmtId="49" fontId="0" fillId="16" borderId="49" xfId="0" applyNumberFormat="1" applyFill="1" applyBorder="1" applyAlignment="1">
      <alignment vertical="center"/>
    </xf>
    <xf numFmtId="49" fontId="7" fillId="16" borderId="49" xfId="0" applyNumberFormat="1" applyFont="1" applyFill="1" applyBorder="1" applyAlignment="1" applyProtection="1">
      <alignment vertical="center"/>
      <protection locked="0"/>
    </xf>
    <xf numFmtId="49" fontId="8" fillId="16" borderId="49" xfId="0" applyNumberFormat="1" applyFont="1" applyFill="1" applyBorder="1" applyAlignment="1" applyProtection="1">
      <alignment vertical="center"/>
      <protection locked="0"/>
    </xf>
    <xf numFmtId="164" fontId="7" fillId="2" borderId="0" xfId="0" applyFont="1" applyFill="1" applyAlignment="1">
      <alignment vertical="center"/>
    </xf>
    <xf numFmtId="0" fontId="8" fillId="2" borderId="0" xfId="0" applyNumberFormat="1" applyFont="1" applyFill="1" applyAlignment="1" applyProtection="1">
      <alignment vertical="center"/>
      <protection locked="0"/>
    </xf>
    <xf numFmtId="164" fontId="0" fillId="2" borderId="5" xfId="0" applyFill="1" applyBorder="1" applyAlignment="1">
      <alignment vertical="center"/>
    </xf>
    <xf numFmtId="0" fontId="9" fillId="14" borderId="22" xfId="0" applyNumberFormat="1" applyFont="1" applyFill="1" applyBorder="1" applyAlignment="1">
      <alignment vertical="top" wrapText="1"/>
    </xf>
    <xf numFmtId="0" fontId="9" fillId="18" borderId="47" xfId="0" applyNumberFormat="1" applyFont="1" applyFill="1" applyBorder="1" applyAlignment="1">
      <alignment horizontal="left" vertical="top" wrapText="1" indent="1"/>
    </xf>
    <xf numFmtId="49" fontId="9" fillId="18" borderId="47" xfId="0" applyNumberFormat="1" applyFont="1" applyFill="1" applyBorder="1" applyAlignment="1">
      <alignment horizontal="left" vertical="top" wrapText="1" indent="1"/>
    </xf>
    <xf numFmtId="49" fontId="18" fillId="18" borderId="55" xfId="0" applyNumberFormat="1" applyFont="1" applyFill="1" applyBorder="1" applyAlignment="1" applyProtection="1">
      <alignment horizontal="center" vertical="top" wrapText="1"/>
      <protection locked="0"/>
    </xf>
    <xf numFmtId="164" fontId="0" fillId="2" borderId="4" xfId="0" applyFill="1" applyBorder="1" applyAlignment="1">
      <alignment horizontal="left" vertical="center" wrapText="1"/>
    </xf>
    <xf numFmtId="164" fontId="0" fillId="2" borderId="0" xfId="0" applyFill="1" applyAlignment="1">
      <alignment horizontal="left" vertical="center"/>
    </xf>
    <xf numFmtId="49" fontId="16" fillId="20" borderId="19" xfId="0" applyNumberFormat="1" applyFont="1" applyFill="1" applyBorder="1" applyAlignment="1">
      <alignment horizontal="center" wrapText="1"/>
    </xf>
    <xf numFmtId="49" fontId="16" fillId="20" borderId="20" xfId="0" applyNumberFormat="1" applyFont="1" applyFill="1" applyBorder="1" applyAlignment="1">
      <alignment horizontal="center" wrapText="1"/>
    </xf>
    <xf numFmtId="49" fontId="16" fillId="20" borderId="19" xfId="0" applyNumberFormat="1" applyFont="1" applyFill="1" applyBorder="1" applyAlignment="1" applyProtection="1">
      <alignment horizontal="center" wrapText="1"/>
      <protection locked="0"/>
    </xf>
    <xf numFmtId="49" fontId="16" fillId="20" borderId="21" xfId="0" applyNumberFormat="1" applyFont="1" applyFill="1" applyBorder="1" applyAlignment="1" applyProtection="1">
      <alignment horizontal="center" wrapText="1"/>
      <protection locked="0"/>
    </xf>
    <xf numFmtId="49" fontId="16" fillId="20" borderId="20" xfId="0" applyNumberFormat="1" applyFont="1" applyFill="1" applyBorder="1" applyAlignment="1" applyProtection="1">
      <alignment horizontal="center" wrapText="1"/>
      <protection locked="0"/>
    </xf>
    <xf numFmtId="49" fontId="17" fillId="20" borderId="19" xfId="0" applyNumberFormat="1" applyFont="1" applyFill="1" applyBorder="1" applyAlignment="1" applyProtection="1">
      <alignment horizontal="center"/>
      <protection locked="0"/>
    </xf>
    <xf numFmtId="49" fontId="17" fillId="20" borderId="20" xfId="0" applyNumberFormat="1" applyFont="1" applyFill="1" applyBorder="1" applyAlignment="1" applyProtection="1">
      <alignment horizontal="center"/>
      <protection locked="0"/>
    </xf>
    <xf numFmtId="49" fontId="9" fillId="20" borderId="22" xfId="0" applyNumberFormat="1" applyFont="1" applyFill="1" applyBorder="1" applyAlignment="1" applyProtection="1">
      <alignment horizontal="left" vertical="top" wrapText="1" indent="1"/>
      <protection locked="0"/>
    </xf>
    <xf numFmtId="49" fontId="9" fillId="20" borderId="52" xfId="0" applyNumberFormat="1" applyFont="1" applyFill="1" applyBorder="1" applyAlignment="1" applyProtection="1">
      <alignment horizontal="left" vertical="top" wrapText="1" indent="1"/>
      <protection locked="0"/>
    </xf>
    <xf numFmtId="49" fontId="9" fillId="20" borderId="23" xfId="0" applyNumberFormat="1" applyFont="1" applyFill="1" applyBorder="1" applyAlignment="1" applyProtection="1">
      <alignment horizontal="left" vertical="top" wrapText="1" indent="1"/>
      <protection locked="0"/>
    </xf>
    <xf numFmtId="14" fontId="9" fillId="20" borderId="19" xfId="0" applyNumberFormat="1" applyFont="1" applyFill="1" applyBorder="1" applyAlignment="1" applyProtection="1">
      <alignment horizontal="center" vertical="top" wrapText="1"/>
      <protection locked="0"/>
    </xf>
    <xf numFmtId="14" fontId="9" fillId="20" borderId="20" xfId="0" applyNumberFormat="1" applyFont="1" applyFill="1" applyBorder="1" applyAlignment="1" applyProtection="1">
      <alignment horizontal="center" vertical="top" wrapText="1"/>
      <protection locked="0"/>
    </xf>
    <xf numFmtId="49" fontId="9" fillId="20" borderId="19" xfId="0" applyNumberFormat="1" applyFont="1" applyFill="1" applyBorder="1" applyAlignment="1" applyProtection="1">
      <alignment horizontal="center" vertical="top" wrapText="1"/>
      <protection locked="0"/>
    </xf>
    <xf numFmtId="49" fontId="9" fillId="20" borderId="20" xfId="0" applyNumberFormat="1" applyFont="1" applyFill="1" applyBorder="1" applyAlignment="1" applyProtection="1">
      <alignment horizontal="center" vertical="top" wrapText="1"/>
      <protection locked="0"/>
    </xf>
    <xf numFmtId="164" fontId="17" fillId="20" borderId="19" xfId="0" applyFont="1" applyFill="1" applyBorder="1" applyAlignment="1" applyProtection="1">
      <alignment horizontal="center"/>
      <protection locked="0"/>
    </xf>
    <xf numFmtId="164" fontId="17" fillId="20" borderId="20" xfId="0" applyFont="1" applyFill="1" applyBorder="1" applyAlignment="1" applyProtection="1">
      <alignment horizontal="center"/>
      <protection locked="0"/>
    </xf>
    <xf numFmtId="164" fontId="19" fillId="0" borderId="0" xfId="0" applyFont="1" applyAlignment="1">
      <alignment horizontal="left" vertical="top" wrapText="1"/>
    </xf>
    <xf numFmtId="49" fontId="16" fillId="18" borderId="19" xfId="0" applyNumberFormat="1" applyFont="1" applyFill="1" applyBorder="1" applyAlignment="1">
      <alignment horizontal="center" wrapText="1"/>
    </xf>
    <xf numFmtId="49" fontId="16" fillId="18" borderId="20" xfId="0" applyNumberFormat="1" applyFont="1" applyFill="1" applyBorder="1" applyAlignment="1">
      <alignment horizontal="center" wrapText="1"/>
    </xf>
    <xf numFmtId="49" fontId="16" fillId="18" borderId="21" xfId="0" applyNumberFormat="1" applyFont="1" applyFill="1" applyBorder="1" applyAlignment="1" applyProtection="1">
      <alignment horizontal="center" wrapText="1"/>
      <protection locked="0"/>
    </xf>
    <xf numFmtId="49" fontId="16" fillId="18" borderId="20" xfId="0" applyNumberFormat="1" applyFont="1" applyFill="1" applyBorder="1" applyAlignment="1" applyProtection="1">
      <alignment horizontal="center" wrapText="1"/>
      <protection locked="0"/>
    </xf>
    <xf numFmtId="49" fontId="17" fillId="18" borderId="19" xfId="0" applyNumberFormat="1" applyFont="1" applyFill="1" applyBorder="1" applyAlignment="1" applyProtection="1">
      <alignment horizontal="center"/>
      <protection locked="0"/>
    </xf>
    <xf numFmtId="49" fontId="17" fillId="18" borderId="21" xfId="0" applyNumberFormat="1" applyFont="1" applyFill="1" applyBorder="1" applyAlignment="1" applyProtection="1">
      <alignment horizontal="center"/>
      <protection locked="0"/>
    </xf>
    <xf numFmtId="49" fontId="17" fillId="18" borderId="20" xfId="0" applyNumberFormat="1" applyFont="1" applyFill="1" applyBorder="1" applyAlignment="1" applyProtection="1">
      <alignment horizontal="center"/>
      <protection locked="0"/>
    </xf>
    <xf numFmtId="49" fontId="9" fillId="18" borderId="52" xfId="0" applyNumberFormat="1" applyFont="1" applyFill="1" applyBorder="1" applyAlignment="1" applyProtection="1">
      <alignment horizontal="left" vertical="top" wrapText="1" indent="1"/>
      <protection locked="0"/>
    </xf>
    <xf numFmtId="49" fontId="9" fillId="18" borderId="23" xfId="0" applyNumberFormat="1" applyFont="1" applyFill="1" applyBorder="1" applyAlignment="1" applyProtection="1">
      <alignment horizontal="left" vertical="top" wrapText="1" indent="1"/>
      <protection locked="0"/>
    </xf>
    <xf numFmtId="14" fontId="9" fillId="18" borderId="22" xfId="0" applyNumberFormat="1" applyFont="1" applyFill="1" applyBorder="1" applyAlignment="1" applyProtection="1">
      <alignment horizontal="left" vertical="top" wrapText="1" indent="1"/>
      <protection locked="0"/>
    </xf>
    <xf numFmtId="14" fontId="9" fillId="18" borderId="52" xfId="0" applyNumberFormat="1" applyFont="1" applyFill="1" applyBorder="1" applyAlignment="1" applyProtection="1">
      <alignment horizontal="left" vertical="top" wrapText="1" indent="1"/>
      <protection locked="0"/>
    </xf>
    <xf numFmtId="14" fontId="9" fillId="18" borderId="23" xfId="0" applyNumberFormat="1" applyFont="1" applyFill="1" applyBorder="1" applyAlignment="1" applyProtection="1">
      <alignment horizontal="left" vertical="top" wrapText="1" indent="1"/>
      <protection locked="0"/>
    </xf>
    <xf numFmtId="14" fontId="0" fillId="20" borderId="19" xfId="0" applyNumberFormat="1" applyFill="1" applyBorder="1" applyAlignment="1" applyProtection="1">
      <alignment horizontal="center" vertical="center"/>
      <protection locked="0"/>
    </xf>
    <xf numFmtId="14" fontId="0" fillId="20" borderId="20" xfId="0" applyNumberFormat="1" applyFill="1" applyBorder="1" applyAlignment="1" applyProtection="1">
      <alignment horizontal="center" vertical="center"/>
      <protection locked="0"/>
    </xf>
    <xf numFmtId="164" fontId="18" fillId="20" borderId="19" xfId="0" applyFont="1" applyFill="1" applyBorder="1" applyAlignment="1" applyProtection="1">
      <alignment horizontal="center" vertical="top" wrapText="1"/>
      <protection locked="0"/>
    </xf>
    <xf numFmtId="164" fontId="18" fillId="20" borderId="20" xfId="0" applyFont="1" applyFill="1" applyBorder="1" applyAlignment="1" applyProtection="1">
      <alignment horizontal="center" vertical="top" wrapText="1"/>
      <protection locked="0"/>
    </xf>
    <xf numFmtId="164" fontId="21" fillId="21" borderId="0" xfId="0" applyFont="1" applyFill="1" applyAlignment="1">
      <alignment horizontal="center" vertical="center"/>
    </xf>
    <xf numFmtId="49" fontId="20" fillId="21" borderId="64" xfId="0" applyNumberFormat="1" applyFont="1" applyFill="1" applyBorder="1" applyAlignment="1">
      <alignment horizontal="left" vertical="top" wrapText="1" indent="8"/>
    </xf>
    <xf numFmtId="49" fontId="20" fillId="21" borderId="0" xfId="0" applyNumberFormat="1" applyFont="1" applyFill="1" applyAlignment="1">
      <alignment horizontal="left" vertical="top" wrapText="1" indent="8"/>
    </xf>
    <xf numFmtId="164" fontId="16" fillId="20" borderId="19" xfId="0" applyFont="1" applyFill="1" applyBorder="1" applyAlignment="1" applyProtection="1">
      <alignment horizontal="center" wrapText="1"/>
      <protection locked="0"/>
    </xf>
    <xf numFmtId="164" fontId="16" fillId="20" borderId="21" xfId="0" applyFont="1" applyFill="1" applyBorder="1" applyAlignment="1" applyProtection="1">
      <alignment horizontal="center" wrapText="1"/>
      <protection locked="0"/>
    </xf>
    <xf numFmtId="164" fontId="16" fillId="20" borderId="20" xfId="0" applyFont="1" applyFill="1" applyBorder="1" applyAlignment="1" applyProtection="1">
      <alignment horizontal="center" wrapText="1"/>
      <protection locked="0"/>
    </xf>
    <xf numFmtId="49" fontId="16" fillId="18" borderId="19" xfId="0" applyNumberFormat="1" applyFont="1" applyFill="1" applyBorder="1" applyAlignment="1" applyProtection="1">
      <alignment horizontal="center" wrapText="1"/>
      <protection locked="0"/>
    </xf>
    <xf numFmtId="49" fontId="9" fillId="18" borderId="22" xfId="0" applyNumberFormat="1" applyFont="1" applyFill="1" applyBorder="1" applyAlignment="1" applyProtection="1">
      <alignment horizontal="left" vertical="top" wrapText="1" indent="1"/>
      <protection locked="0"/>
    </xf>
    <xf numFmtId="164" fontId="21" fillId="19" borderId="0" xfId="0" applyFont="1" applyFill="1" applyAlignment="1" applyProtection="1">
      <alignment horizontal="center" vertical="top" wrapText="1"/>
      <protection locked="0"/>
    </xf>
    <xf numFmtId="49" fontId="20" fillId="19" borderId="53" xfId="0" applyNumberFormat="1" applyFont="1" applyFill="1" applyBorder="1" applyAlignment="1">
      <alignment horizontal="left" vertical="top" wrapText="1" indent="8"/>
    </xf>
    <xf numFmtId="49" fontId="20" fillId="19" borderId="0" xfId="0" applyNumberFormat="1" applyFont="1" applyFill="1" applyAlignment="1">
      <alignment horizontal="left" vertical="top" wrapText="1" indent="8"/>
    </xf>
    <xf numFmtId="49" fontId="9" fillId="18" borderId="47" xfId="0" applyNumberFormat="1" applyFont="1" applyFill="1" applyBorder="1" applyAlignment="1" applyProtection="1">
      <alignment horizontal="left" vertical="top" wrapText="1" indent="1"/>
      <protection locked="0"/>
    </xf>
    <xf numFmtId="49" fontId="9" fillId="18" borderId="0" xfId="0" applyNumberFormat="1" applyFont="1" applyFill="1" applyAlignment="1" applyProtection="1">
      <alignment horizontal="left" vertical="top" wrapText="1" indent="1"/>
      <protection locked="0"/>
    </xf>
    <xf numFmtId="49" fontId="9" fillId="18" borderId="48" xfId="0" applyNumberFormat="1" applyFont="1" applyFill="1" applyBorder="1" applyAlignment="1" applyProtection="1">
      <alignment horizontal="left" vertical="top" wrapText="1" indent="1"/>
      <protection locked="0"/>
    </xf>
    <xf numFmtId="164" fontId="16" fillId="16" borderId="19" xfId="0" applyFont="1" applyFill="1" applyBorder="1" applyAlignment="1">
      <alignment horizontal="center" wrapText="1"/>
    </xf>
    <xf numFmtId="164" fontId="16" fillId="16" borderId="20" xfId="0" applyFont="1" applyFill="1" applyBorder="1" applyAlignment="1">
      <alignment horizontal="center" wrapText="1"/>
    </xf>
    <xf numFmtId="49" fontId="16" fillId="16" borderId="19" xfId="0" applyNumberFormat="1" applyFont="1" applyFill="1" applyBorder="1" applyAlignment="1" applyProtection="1">
      <alignment horizontal="center" wrapText="1"/>
      <protection locked="0"/>
    </xf>
    <xf numFmtId="49" fontId="16" fillId="16" borderId="21" xfId="0" applyNumberFormat="1" applyFont="1" applyFill="1" applyBorder="1" applyAlignment="1" applyProtection="1">
      <alignment horizontal="center" wrapText="1"/>
      <protection locked="0"/>
    </xf>
    <xf numFmtId="49" fontId="16" fillId="16" borderId="20" xfId="0" applyNumberFormat="1" applyFont="1" applyFill="1" applyBorder="1" applyAlignment="1" applyProtection="1">
      <alignment horizontal="center" wrapText="1"/>
      <protection locked="0"/>
    </xf>
    <xf numFmtId="49" fontId="17" fillId="16" borderId="19" xfId="0" applyNumberFormat="1" applyFont="1" applyFill="1" applyBorder="1" applyAlignment="1" applyProtection="1">
      <alignment horizontal="center"/>
      <protection locked="0"/>
    </xf>
    <xf numFmtId="49" fontId="17" fillId="16" borderId="20" xfId="0" applyNumberFormat="1" applyFont="1" applyFill="1" applyBorder="1" applyAlignment="1" applyProtection="1">
      <alignment horizontal="center"/>
      <protection locked="0"/>
    </xf>
    <xf numFmtId="49" fontId="9" fillId="16" borderId="22" xfId="0" applyNumberFormat="1" applyFont="1" applyFill="1" applyBorder="1" applyAlignment="1" applyProtection="1">
      <alignment horizontal="left" vertical="top" wrapText="1" indent="1"/>
      <protection locked="0"/>
    </xf>
    <xf numFmtId="49" fontId="9" fillId="16" borderId="52" xfId="0" applyNumberFormat="1" applyFont="1" applyFill="1" applyBorder="1" applyAlignment="1" applyProtection="1">
      <alignment horizontal="left" vertical="top" wrapText="1" indent="1"/>
      <protection locked="0"/>
    </xf>
    <xf numFmtId="49" fontId="9" fillId="16" borderId="23" xfId="0" applyNumberFormat="1" applyFont="1" applyFill="1" applyBorder="1" applyAlignment="1" applyProtection="1">
      <alignment horizontal="left" vertical="top" wrapText="1" indent="1"/>
      <protection locked="0"/>
    </xf>
    <xf numFmtId="14" fontId="0" fillId="16" borderId="19" xfId="0" applyNumberFormat="1" applyFill="1" applyBorder="1" applyAlignment="1" applyProtection="1">
      <alignment horizontal="center" vertical="center"/>
      <protection locked="0"/>
    </xf>
    <xf numFmtId="14" fontId="0" fillId="16" borderId="20" xfId="0" applyNumberFormat="1" applyFill="1" applyBorder="1" applyAlignment="1" applyProtection="1">
      <alignment horizontal="center" vertical="center"/>
      <protection locked="0"/>
    </xf>
    <xf numFmtId="49" fontId="18" fillId="16" borderId="19" xfId="0" applyNumberFormat="1" applyFont="1" applyFill="1" applyBorder="1" applyAlignment="1" applyProtection="1">
      <alignment horizontal="center" vertical="top" wrapText="1"/>
      <protection locked="0"/>
    </xf>
    <xf numFmtId="49" fontId="18" fillId="16" borderId="20" xfId="0" applyNumberFormat="1" applyFont="1" applyFill="1" applyBorder="1" applyAlignment="1" applyProtection="1">
      <alignment horizontal="center" vertical="top" wrapText="1"/>
      <protection locked="0"/>
    </xf>
    <xf numFmtId="14" fontId="9" fillId="18" borderId="0" xfId="0" applyNumberFormat="1" applyFont="1" applyFill="1" applyAlignment="1" applyProtection="1">
      <alignment horizontal="center" vertical="top" wrapText="1"/>
      <protection locked="0"/>
    </xf>
    <xf numFmtId="164" fontId="9" fillId="16" borderId="19" xfId="0" applyFont="1" applyFill="1" applyBorder="1" applyAlignment="1">
      <alignment horizontal="left" vertical="top" wrapText="1"/>
    </xf>
    <xf numFmtId="164" fontId="9" fillId="16" borderId="20" xfId="0" applyFont="1" applyFill="1" applyBorder="1" applyAlignment="1">
      <alignment horizontal="left" vertical="top" wrapText="1"/>
    </xf>
    <xf numFmtId="49" fontId="9" fillId="16" borderId="22" xfId="0" applyNumberFormat="1" applyFont="1" applyFill="1" applyBorder="1" applyAlignment="1" applyProtection="1">
      <alignment horizontal="left" vertical="top" wrapText="1"/>
      <protection locked="0"/>
    </xf>
    <xf numFmtId="49" fontId="9" fillId="16" borderId="52" xfId="0" applyNumberFormat="1" applyFont="1" applyFill="1" applyBorder="1" applyAlignment="1" applyProtection="1">
      <alignment horizontal="left" vertical="top" wrapText="1"/>
      <protection locked="0"/>
    </xf>
    <xf numFmtId="49" fontId="9" fillId="16" borderId="23" xfId="0" applyNumberFormat="1" applyFont="1" applyFill="1" applyBorder="1" applyAlignment="1" applyProtection="1">
      <alignment horizontal="left" vertical="top" wrapText="1"/>
      <protection locked="0"/>
    </xf>
    <xf numFmtId="14" fontId="18" fillId="16" borderId="19" xfId="0" applyNumberFormat="1" applyFont="1" applyFill="1" applyBorder="1" applyAlignment="1" applyProtection="1">
      <alignment horizontal="center" vertical="top"/>
      <protection locked="0"/>
    </xf>
    <xf numFmtId="14" fontId="18" fillId="16" borderId="20" xfId="0" applyNumberFormat="1" applyFont="1" applyFill="1" applyBorder="1" applyAlignment="1" applyProtection="1">
      <alignment horizontal="center" vertical="top"/>
      <protection locked="0"/>
    </xf>
    <xf numFmtId="14" fontId="18" fillId="14" borderId="19" xfId="0" applyNumberFormat="1" applyFont="1" applyFill="1" applyBorder="1" applyAlignment="1" applyProtection="1">
      <alignment horizontal="center" vertical="top"/>
      <protection locked="0"/>
    </xf>
    <xf numFmtId="14" fontId="18" fillId="14" borderId="20" xfId="0" applyNumberFormat="1" applyFont="1" applyFill="1" applyBorder="1" applyAlignment="1" applyProtection="1">
      <alignment horizontal="center" vertical="top"/>
      <protection locked="0"/>
    </xf>
    <xf numFmtId="164" fontId="18" fillId="14" borderId="19" xfId="0" applyFont="1" applyFill="1" applyBorder="1" applyAlignment="1" applyProtection="1">
      <alignment horizontal="center" vertical="top" wrapText="1"/>
      <protection locked="0"/>
    </xf>
    <xf numFmtId="164" fontId="18" fillId="14" borderId="20" xfId="0" applyFont="1" applyFill="1" applyBorder="1" applyAlignment="1" applyProtection="1">
      <alignment horizontal="center" vertical="top" wrapText="1"/>
      <protection locked="0"/>
    </xf>
    <xf numFmtId="49" fontId="21" fillId="17" borderId="0" xfId="0" applyNumberFormat="1" applyFont="1" applyFill="1" applyAlignment="1">
      <alignment horizontal="center" vertical="center"/>
    </xf>
    <xf numFmtId="49" fontId="9" fillId="17" borderId="51" xfId="0" applyNumberFormat="1" applyFont="1" applyFill="1" applyBorder="1" applyAlignment="1">
      <alignment horizontal="left" vertical="top" wrapText="1" indent="8"/>
    </xf>
    <xf numFmtId="49" fontId="9" fillId="17" borderId="0" xfId="0" applyNumberFormat="1" applyFont="1" applyFill="1" applyAlignment="1">
      <alignment horizontal="left" vertical="top" wrapText="1" indent="8"/>
    </xf>
    <xf numFmtId="164" fontId="16" fillId="14" borderId="19" xfId="0" applyFont="1" applyFill="1" applyBorder="1" applyAlignment="1">
      <alignment horizontal="center" wrapText="1"/>
    </xf>
    <xf numFmtId="164" fontId="16" fillId="14" borderId="20" xfId="0" applyFont="1" applyFill="1" applyBorder="1" applyAlignment="1">
      <alignment horizontal="center" wrapText="1"/>
    </xf>
    <xf numFmtId="164" fontId="16" fillId="14" borderId="19" xfId="0" applyFont="1" applyFill="1" applyBorder="1" applyAlignment="1" applyProtection="1">
      <alignment horizontal="center" wrapText="1"/>
      <protection locked="0"/>
    </xf>
    <xf numFmtId="164" fontId="16" fillId="14" borderId="21" xfId="0" applyFont="1" applyFill="1" applyBorder="1" applyAlignment="1" applyProtection="1">
      <alignment horizontal="center" wrapText="1"/>
      <protection locked="0"/>
    </xf>
    <xf numFmtId="164" fontId="16" fillId="14" borderId="20" xfId="0" applyFont="1" applyFill="1" applyBorder="1" applyAlignment="1" applyProtection="1">
      <alignment horizontal="center" wrapText="1"/>
      <protection locked="0"/>
    </xf>
    <xf numFmtId="164" fontId="17" fillId="14" borderId="19" xfId="0" applyFont="1" applyFill="1" applyBorder="1" applyAlignment="1" applyProtection="1">
      <alignment horizontal="center" vertical="center"/>
      <protection locked="0"/>
    </xf>
    <xf numFmtId="164" fontId="17" fillId="14" borderId="20" xfId="0" applyFont="1" applyFill="1" applyBorder="1" applyAlignment="1" applyProtection="1">
      <alignment horizontal="center" vertical="center"/>
      <protection locked="0"/>
    </xf>
    <xf numFmtId="49" fontId="9" fillId="14" borderId="19" xfId="0" applyNumberFormat="1" applyFont="1" applyFill="1" applyBorder="1" applyAlignment="1">
      <alignment vertical="top" wrapText="1"/>
    </xf>
    <xf numFmtId="49" fontId="9" fillId="14" borderId="20" xfId="0" applyNumberFormat="1" applyFont="1" applyFill="1" applyBorder="1" applyAlignment="1">
      <alignment vertical="top" wrapText="1"/>
    </xf>
    <xf numFmtId="49" fontId="9" fillId="14" borderId="19" xfId="0" applyNumberFormat="1" applyFont="1" applyFill="1" applyBorder="1" applyAlignment="1" applyProtection="1">
      <alignment horizontal="left" vertical="top" wrapText="1" indent="1"/>
      <protection locked="0"/>
    </xf>
    <xf numFmtId="49" fontId="9" fillId="14" borderId="21" xfId="0" applyNumberFormat="1" applyFont="1" applyFill="1" applyBorder="1" applyAlignment="1" applyProtection="1">
      <alignment horizontal="left" vertical="top" wrapText="1" indent="1"/>
      <protection locked="0"/>
    </xf>
    <xf numFmtId="49" fontId="9" fillId="14" borderId="20" xfId="0" applyNumberFormat="1" applyFont="1" applyFill="1" applyBorder="1" applyAlignment="1" applyProtection="1">
      <alignment horizontal="left" vertical="top" wrapText="1" indent="1"/>
      <protection locked="0"/>
    </xf>
    <xf numFmtId="164" fontId="16" fillId="14" borderId="21" xfId="0" applyFont="1" applyFill="1" applyBorder="1" applyAlignment="1">
      <alignment horizontal="center" wrapText="1"/>
    </xf>
    <xf numFmtId="49" fontId="16" fillId="14" borderId="19" xfId="0" applyNumberFormat="1" applyFont="1" applyFill="1" applyBorder="1" applyAlignment="1" applyProtection="1">
      <alignment horizontal="center" wrapText="1"/>
      <protection locked="0"/>
    </xf>
    <xf numFmtId="49" fontId="16" fillId="14" borderId="21" xfId="0" applyNumberFormat="1" applyFont="1" applyFill="1" applyBorder="1" applyAlignment="1" applyProtection="1">
      <alignment horizontal="center" wrapText="1"/>
      <protection locked="0"/>
    </xf>
    <xf numFmtId="49" fontId="16" fillId="14" borderId="20" xfId="0" applyNumberFormat="1" applyFont="1" applyFill="1" applyBorder="1" applyAlignment="1" applyProtection="1">
      <alignment horizontal="center" wrapText="1"/>
      <protection locked="0"/>
    </xf>
    <xf numFmtId="49" fontId="17" fillId="14" borderId="19" xfId="0" applyNumberFormat="1" applyFont="1" applyFill="1" applyBorder="1" applyAlignment="1" applyProtection="1">
      <alignment horizontal="center"/>
      <protection locked="0"/>
    </xf>
    <xf numFmtId="49" fontId="17" fillId="14" borderId="20" xfId="0" applyNumberFormat="1" applyFont="1" applyFill="1" applyBorder="1" applyAlignment="1" applyProtection="1">
      <alignment horizontal="center"/>
      <protection locked="0"/>
    </xf>
    <xf numFmtId="0" fontId="9" fillId="14" borderId="44" xfId="0" applyNumberFormat="1" applyFont="1" applyFill="1" applyBorder="1" applyAlignment="1">
      <alignment vertical="top" wrapText="1"/>
    </xf>
    <xf numFmtId="0" fontId="9" fillId="14" borderId="45" xfId="0" applyNumberFormat="1" applyFont="1" applyFill="1" applyBorder="1" applyAlignment="1">
      <alignment vertical="top" wrapText="1"/>
    </xf>
    <xf numFmtId="49" fontId="9" fillId="14" borderId="44" xfId="0" applyNumberFormat="1" applyFont="1" applyFill="1" applyBorder="1" applyAlignment="1">
      <alignment vertical="top" wrapText="1"/>
    </xf>
    <xf numFmtId="49" fontId="9" fillId="14" borderId="46" xfId="0" applyNumberFormat="1" applyFont="1" applyFill="1" applyBorder="1" applyAlignment="1">
      <alignment vertical="top" wrapText="1"/>
    </xf>
    <xf numFmtId="49" fontId="9" fillId="14" borderId="47" xfId="0" applyNumberFormat="1" applyFont="1" applyFill="1" applyBorder="1" applyAlignment="1" applyProtection="1">
      <alignment horizontal="left" vertical="top" wrapText="1" indent="1"/>
      <protection locked="0"/>
    </xf>
    <xf numFmtId="49" fontId="9" fillId="14" borderId="0" xfId="0" applyNumberFormat="1" applyFont="1" applyFill="1" applyAlignment="1" applyProtection="1">
      <alignment horizontal="left" vertical="top" wrapText="1" indent="1"/>
      <protection locked="0"/>
    </xf>
    <xf numFmtId="49" fontId="9" fillId="14" borderId="48" xfId="0" applyNumberFormat="1" applyFont="1" applyFill="1" applyBorder="1" applyAlignment="1" applyProtection="1">
      <alignment horizontal="left" vertical="top" wrapText="1" indent="1"/>
      <protection locked="0"/>
    </xf>
    <xf numFmtId="14" fontId="0" fillId="14" borderId="44" xfId="0" applyNumberFormat="1" applyFill="1" applyBorder="1" applyAlignment="1" applyProtection="1">
      <alignment horizontal="center" vertical="center"/>
      <protection locked="0"/>
    </xf>
    <xf numFmtId="14" fontId="0" fillId="14" borderId="46" xfId="0" applyNumberFormat="1" applyFill="1" applyBorder="1" applyAlignment="1" applyProtection="1">
      <alignment horizontal="center" vertical="center"/>
      <protection locked="0"/>
    </xf>
    <xf numFmtId="49" fontId="18" fillId="14" borderId="44" xfId="0" applyNumberFormat="1" applyFont="1" applyFill="1" applyBorder="1" applyAlignment="1" applyProtection="1">
      <alignment horizontal="center" vertical="top" wrapText="1"/>
      <protection locked="0"/>
    </xf>
    <xf numFmtId="49" fontId="18" fillId="14" borderId="46" xfId="0" applyNumberFormat="1" applyFont="1" applyFill="1" applyBorder="1" applyAlignment="1" applyProtection="1">
      <alignment horizontal="center" vertical="top" wrapText="1"/>
      <protection locked="0"/>
    </xf>
    <xf numFmtId="164" fontId="21" fillId="15" borderId="0" xfId="0" applyFont="1" applyFill="1" applyAlignment="1">
      <alignment horizontal="center" vertical="center"/>
    </xf>
    <xf numFmtId="49" fontId="20" fillId="15" borderId="43" xfId="0" applyNumberFormat="1" applyFont="1" applyFill="1" applyBorder="1" applyAlignment="1">
      <alignment horizontal="left" vertical="top" wrapText="1" indent="4"/>
    </xf>
    <xf numFmtId="49" fontId="20" fillId="15" borderId="0" xfId="0" applyNumberFormat="1" applyFont="1" applyFill="1" applyAlignment="1">
      <alignment horizontal="left" vertical="top" wrapText="1" indent="4"/>
    </xf>
    <xf numFmtId="164" fontId="16" fillId="12" borderId="19" xfId="0" applyFont="1" applyFill="1" applyBorder="1" applyAlignment="1">
      <alignment horizontal="center" wrapText="1"/>
    </xf>
    <xf numFmtId="164" fontId="16" fillId="12" borderId="20" xfId="0" applyFont="1" applyFill="1" applyBorder="1" applyAlignment="1">
      <alignment horizontal="center" wrapText="1"/>
    </xf>
    <xf numFmtId="49" fontId="16" fillId="12" borderId="21" xfId="0" applyNumberFormat="1" applyFont="1" applyFill="1" applyBorder="1" applyAlignment="1" applyProtection="1">
      <alignment horizontal="center" wrapText="1"/>
      <protection locked="0"/>
    </xf>
    <xf numFmtId="49" fontId="17" fillId="12" borderId="19" xfId="0" applyNumberFormat="1" applyFont="1" applyFill="1" applyBorder="1" applyAlignment="1" applyProtection="1">
      <alignment horizontal="center"/>
      <protection locked="0"/>
    </xf>
    <xf numFmtId="49" fontId="17" fillId="12" borderId="20" xfId="0" applyNumberFormat="1" applyFont="1" applyFill="1" applyBorder="1" applyAlignment="1" applyProtection="1">
      <alignment horizontal="center"/>
      <protection locked="0"/>
    </xf>
    <xf numFmtId="49" fontId="9" fillId="12" borderId="37" xfId="0" applyNumberFormat="1" applyFont="1" applyFill="1" applyBorder="1" applyAlignment="1" applyProtection="1">
      <alignment horizontal="left" vertical="top" wrapText="1" indent="1"/>
      <protection locked="0"/>
    </xf>
    <xf numFmtId="14" fontId="0" fillId="12" borderId="19" xfId="0" applyNumberFormat="1" applyFill="1" applyBorder="1" applyAlignment="1" applyProtection="1">
      <alignment horizontal="center" vertical="center"/>
      <protection locked="0"/>
    </xf>
    <xf numFmtId="14" fontId="0" fillId="12" borderId="20" xfId="0" applyNumberFormat="1" applyFill="1" applyBorder="1" applyAlignment="1" applyProtection="1">
      <alignment horizontal="center" vertical="center"/>
      <protection locked="0"/>
    </xf>
    <xf numFmtId="49" fontId="18" fillId="12" borderId="19" xfId="0" applyNumberFormat="1" applyFont="1" applyFill="1" applyBorder="1" applyAlignment="1" applyProtection="1">
      <alignment horizontal="center" vertical="top" wrapText="1"/>
      <protection locked="0"/>
    </xf>
    <xf numFmtId="49" fontId="18" fillId="12" borderId="38" xfId="0" applyNumberFormat="1" applyFont="1" applyFill="1" applyBorder="1" applyAlignment="1" applyProtection="1">
      <alignment horizontal="center" vertical="top" wrapText="1"/>
      <protection locked="0"/>
    </xf>
    <xf numFmtId="49" fontId="9" fillId="9" borderId="24" xfId="0" applyNumberFormat="1" applyFont="1" applyFill="1" applyBorder="1" applyAlignment="1" applyProtection="1">
      <alignment horizontal="left" vertical="top" wrapText="1" indent="1"/>
      <protection locked="0"/>
    </xf>
    <xf numFmtId="49" fontId="9" fillId="9" borderId="25" xfId="0" applyNumberFormat="1" applyFont="1" applyFill="1" applyBorder="1" applyAlignment="1" applyProtection="1">
      <alignment horizontal="left" vertical="top" wrapText="1" indent="1"/>
      <protection locked="0"/>
    </xf>
    <xf numFmtId="49" fontId="9" fillId="9" borderId="26" xfId="0" applyNumberFormat="1" applyFont="1" applyFill="1" applyBorder="1" applyAlignment="1" applyProtection="1">
      <alignment horizontal="left" vertical="top" wrapText="1" indent="1"/>
      <protection locked="0"/>
    </xf>
    <xf numFmtId="14" fontId="0" fillId="9" borderId="22" xfId="0" applyNumberFormat="1" applyFill="1" applyBorder="1" applyAlignment="1" applyProtection="1">
      <alignment horizontal="center" vertical="center"/>
      <protection locked="0"/>
    </xf>
    <xf numFmtId="14" fontId="0" fillId="9" borderId="23" xfId="0" applyNumberFormat="1" applyFill="1" applyBorder="1" applyAlignment="1" applyProtection="1">
      <alignment horizontal="center" vertical="center"/>
      <protection locked="0"/>
    </xf>
    <xf numFmtId="49" fontId="18" fillId="9" borderId="22" xfId="0" applyNumberFormat="1" applyFont="1" applyFill="1" applyBorder="1" applyAlignment="1" applyProtection="1">
      <alignment horizontal="center" vertical="top" wrapText="1"/>
      <protection locked="0"/>
    </xf>
    <xf numFmtId="49" fontId="18" fillId="9" borderId="23" xfId="0" applyNumberFormat="1" applyFont="1" applyFill="1" applyBorder="1" applyAlignment="1" applyProtection="1">
      <alignment horizontal="center" vertical="top" wrapText="1"/>
      <protection locked="0"/>
    </xf>
    <xf numFmtId="49" fontId="14" fillId="13" borderId="0" xfId="0" applyNumberFormat="1" applyFont="1" applyFill="1" applyAlignment="1">
      <alignment horizontal="center" vertical="center"/>
    </xf>
    <xf numFmtId="49" fontId="20" fillId="13" borderId="34" xfId="0" applyNumberFormat="1" applyFont="1" applyFill="1" applyBorder="1" applyAlignment="1">
      <alignment horizontal="left" vertical="top" wrapText="1" indent="8"/>
    </xf>
    <xf numFmtId="49" fontId="20" fillId="13" borderId="35" xfId="0" applyNumberFormat="1" applyFont="1" applyFill="1" applyBorder="1" applyAlignment="1">
      <alignment horizontal="left" vertical="top" wrapText="1" indent="8"/>
    </xf>
    <xf numFmtId="49" fontId="20" fillId="13" borderId="36" xfId="0" applyNumberFormat="1" applyFont="1" applyFill="1" applyBorder="1" applyAlignment="1">
      <alignment horizontal="left" vertical="top" wrapText="1" indent="8"/>
    </xf>
    <xf numFmtId="49" fontId="16" fillId="12" borderId="19" xfId="0" applyNumberFormat="1" applyFont="1" applyFill="1" applyBorder="1" applyAlignment="1" applyProtection="1">
      <alignment horizontal="center" wrapText="1"/>
      <protection locked="0"/>
    </xf>
    <xf numFmtId="49" fontId="16" fillId="12" borderId="20" xfId="0" applyNumberFormat="1" applyFont="1" applyFill="1" applyBorder="1" applyAlignment="1" applyProtection="1">
      <alignment horizontal="center" wrapText="1"/>
      <protection locked="0"/>
    </xf>
    <xf numFmtId="49" fontId="9" fillId="12" borderId="39" xfId="0" applyNumberFormat="1" applyFont="1" applyFill="1" applyBorder="1" applyAlignment="1" applyProtection="1">
      <alignment horizontal="left" vertical="top" wrapText="1" indent="1"/>
      <protection locked="0"/>
    </xf>
    <xf numFmtId="49" fontId="9" fillId="12" borderId="41" xfId="0" applyNumberFormat="1" applyFont="1" applyFill="1" applyBorder="1" applyAlignment="1" applyProtection="1">
      <alignment horizontal="left" vertical="top" wrapText="1" indent="1"/>
      <protection locked="0"/>
    </xf>
    <xf numFmtId="49" fontId="9" fillId="12" borderId="40" xfId="0" applyNumberFormat="1" applyFont="1" applyFill="1" applyBorder="1" applyAlignment="1" applyProtection="1">
      <alignment horizontal="left" vertical="top" wrapText="1" indent="1"/>
      <protection locked="0"/>
    </xf>
    <xf numFmtId="49" fontId="18" fillId="12" borderId="20" xfId="0" applyNumberFormat="1" applyFont="1" applyFill="1" applyBorder="1" applyAlignment="1" applyProtection="1">
      <alignment horizontal="center" vertical="top" wrapText="1"/>
      <protection locked="0"/>
    </xf>
    <xf numFmtId="164" fontId="2" fillId="2" borderId="0" xfId="0" applyFont="1" applyFill="1" applyAlignment="1">
      <alignment horizontal="center" vertical="center" wrapText="1"/>
    </xf>
    <xf numFmtId="164" fontId="3" fillId="3" borderId="0" xfId="0" applyFont="1" applyFill="1" applyAlignment="1">
      <alignment horizontal="center" vertical="center"/>
    </xf>
    <xf numFmtId="0" fontId="5" fillId="5" borderId="0" xfId="0" applyNumberFormat="1" applyFont="1" applyFill="1" applyAlignment="1">
      <alignment horizontal="left" vertical="top"/>
    </xf>
    <xf numFmtId="0" fontId="5" fillId="5" borderId="5" xfId="0" applyNumberFormat="1" applyFont="1" applyFill="1" applyBorder="1" applyAlignment="1">
      <alignment horizontal="left" vertical="top"/>
    </xf>
    <xf numFmtId="164" fontId="3" fillId="7" borderId="5" xfId="0" applyFont="1" applyFill="1" applyBorder="1" applyAlignment="1">
      <alignment horizontal="center" vertical="center"/>
    </xf>
    <xf numFmtId="164" fontId="3" fillId="7" borderId="7" xfId="0" applyFont="1" applyFill="1" applyBorder="1" applyAlignment="1">
      <alignment horizontal="center" vertical="center"/>
    </xf>
    <xf numFmtId="164" fontId="3" fillId="7" borderId="4" xfId="0" applyFont="1" applyFill="1" applyBorder="1" applyAlignment="1">
      <alignment horizontal="center" vertical="center"/>
    </xf>
    <xf numFmtId="164" fontId="13" fillId="7" borderId="9" xfId="0" applyFont="1" applyFill="1" applyBorder="1" applyAlignment="1">
      <alignment horizontal="left" vertical="center"/>
    </xf>
    <xf numFmtId="164" fontId="13" fillId="7" borderId="0" xfId="0" applyFont="1" applyFill="1" applyAlignment="1">
      <alignment horizontal="left" vertical="center"/>
    </xf>
    <xf numFmtId="165" fontId="5" fillId="8" borderId="4" xfId="0" applyNumberFormat="1" applyFont="1" applyFill="1" applyBorder="1" applyAlignment="1">
      <alignment horizontal="left" vertical="top"/>
    </xf>
    <xf numFmtId="165" fontId="5" fillId="8" borderId="0" xfId="0" applyNumberFormat="1" applyFont="1" applyFill="1" applyAlignment="1">
      <alignment horizontal="left" vertical="top"/>
    </xf>
    <xf numFmtId="164" fontId="9" fillId="10" borderId="18" xfId="0" applyFont="1" applyFill="1" applyBorder="1" applyAlignment="1">
      <alignment horizontal="left" vertical="top" wrapText="1" indent="8"/>
    </xf>
    <xf numFmtId="164" fontId="9" fillId="10" borderId="0" xfId="0" applyFont="1" applyFill="1" applyAlignment="1">
      <alignment horizontal="left" vertical="top" wrapText="1" indent="8"/>
    </xf>
    <xf numFmtId="164" fontId="16" fillId="9" borderId="19" xfId="0" applyFont="1" applyFill="1" applyBorder="1" applyAlignment="1">
      <alignment horizontal="center" wrapText="1"/>
    </xf>
    <xf numFmtId="164" fontId="16" fillId="9" borderId="20" xfId="0" applyFont="1" applyFill="1" applyBorder="1" applyAlignment="1">
      <alignment horizontal="center" wrapText="1"/>
    </xf>
    <xf numFmtId="164" fontId="16" fillId="9" borderId="19" xfId="0" applyFont="1" applyFill="1" applyBorder="1" applyAlignment="1" applyProtection="1">
      <alignment horizontal="center" wrapText="1"/>
      <protection locked="0"/>
    </xf>
    <xf numFmtId="164" fontId="16" fillId="9" borderId="21" xfId="0" applyFont="1" applyFill="1" applyBorder="1" applyAlignment="1" applyProtection="1">
      <alignment horizontal="center" wrapText="1"/>
      <protection locked="0"/>
    </xf>
    <xf numFmtId="164" fontId="16" fillId="9" borderId="20" xfId="0" applyFont="1" applyFill="1" applyBorder="1" applyAlignment="1" applyProtection="1">
      <alignment horizontal="center" wrapText="1"/>
      <protection locked="0"/>
    </xf>
    <xf numFmtId="164" fontId="17" fillId="9" borderId="19" xfId="0" applyFont="1" applyFill="1" applyBorder="1" applyAlignment="1" applyProtection="1">
      <alignment horizontal="center"/>
      <protection locked="0"/>
    </xf>
    <xf numFmtId="164" fontId="17" fillId="9" borderId="20" xfId="0" applyFont="1" applyFill="1" applyBorder="1" applyAlignment="1" applyProtection="1">
      <alignment horizontal="center"/>
      <protection locked="0"/>
    </xf>
    <xf numFmtId="165" fontId="5" fillId="8" borderId="4" xfId="0" applyNumberFormat="1" applyFont="1" applyFill="1" applyBorder="1" applyAlignment="1" applyProtection="1">
      <alignment horizontal="left" vertical="top"/>
      <protection locked="0"/>
    </xf>
    <xf numFmtId="165" fontId="5" fillId="8" borderId="0" xfId="0" applyNumberFormat="1" applyFont="1" applyFill="1" applyAlignment="1" applyProtection="1">
      <alignment horizontal="left" vertical="top"/>
      <protection locked="0"/>
    </xf>
    <xf numFmtId="164" fontId="13" fillId="8" borderId="9" xfId="0" applyFont="1" applyFill="1" applyBorder="1" applyAlignment="1">
      <alignment horizontal="left" vertical="top"/>
    </xf>
    <xf numFmtId="164" fontId="13" fillId="8" borderId="0" xfId="0" applyFont="1" applyFill="1" applyAlignment="1">
      <alignment horizontal="left" vertical="top"/>
    </xf>
    <xf numFmtId="164" fontId="14" fillId="10" borderId="14" xfId="0" applyFont="1" applyFill="1" applyBorder="1" applyAlignment="1">
      <alignment horizontal="center" vertical="center"/>
    </xf>
    <xf numFmtId="164" fontId="14" fillId="10" borderId="0" xfId="0" applyFont="1" applyFill="1" applyAlignment="1">
      <alignment horizontal="center" vertical="center"/>
    </xf>
    <xf numFmtId="49" fontId="9" fillId="20" borderId="87" xfId="0" applyNumberFormat="1" applyFont="1" applyFill="1" applyBorder="1" applyAlignment="1">
      <alignment horizontal="left" vertical="top" wrapText="1" indent="1"/>
    </xf>
    <xf numFmtId="0" fontId="9" fillId="20" borderId="88" xfId="0" applyNumberFormat="1" applyFont="1" applyFill="1" applyBorder="1" applyAlignment="1">
      <alignment horizontal="left" vertical="top" wrapText="1" indent="1"/>
    </xf>
    <xf numFmtId="0" fontId="9" fillId="20" borderId="89" xfId="0" applyNumberFormat="1" applyFont="1" applyFill="1" applyBorder="1" applyAlignment="1">
      <alignment horizontal="left" vertical="top" wrapText="1" indent="1"/>
    </xf>
    <xf numFmtId="49" fontId="9" fillId="20" borderId="90" xfId="0" applyNumberFormat="1" applyFont="1" applyFill="1" applyBorder="1" applyAlignment="1">
      <alignment horizontal="left" vertical="top" wrapText="1" indent="1"/>
    </xf>
    <xf numFmtId="0" fontId="9" fillId="20" borderId="91" xfId="0" applyNumberFormat="1" applyFont="1" applyFill="1" applyBorder="1" applyAlignment="1">
      <alignment horizontal="left" vertical="top" wrapText="1" indent="1"/>
    </xf>
    <xf numFmtId="0" fontId="9" fillId="20" borderId="92" xfId="0" applyNumberFormat="1" applyFont="1" applyFill="1" applyBorder="1" applyAlignment="1">
      <alignment horizontal="left" vertical="top" wrapText="1" indent="1"/>
    </xf>
    <xf numFmtId="0" fontId="18" fillId="20" borderId="87" xfId="0" applyNumberFormat="1" applyFont="1" applyFill="1" applyBorder="1" applyAlignment="1">
      <alignment horizontal="left" vertical="top" wrapText="1" indent="1"/>
    </xf>
    <xf numFmtId="0" fontId="18" fillId="20" borderId="89" xfId="0" applyNumberFormat="1" applyFont="1" applyFill="1" applyBorder="1" applyAlignment="1">
      <alignment horizontal="left" vertical="top" wrapText="1" indent="1"/>
    </xf>
    <xf numFmtId="49" fontId="16" fillId="20" borderId="21" xfId="0" applyNumberFormat="1" applyFont="1" applyFill="1" applyBorder="1" applyAlignment="1">
      <alignment horizontal="center" wrapText="1"/>
    </xf>
    <xf numFmtId="49" fontId="17" fillId="20" borderId="19" xfId="0" applyNumberFormat="1" applyFont="1" applyFill="1" applyBorder="1" applyAlignment="1">
      <alignment horizontal="center"/>
    </xf>
    <xf numFmtId="49" fontId="17" fillId="20" borderId="20" xfId="0" applyNumberFormat="1" applyFont="1" applyFill="1" applyBorder="1" applyAlignment="1">
      <alignment horizontal="center"/>
    </xf>
    <xf numFmtId="49" fontId="18" fillId="20" borderId="87" xfId="0" applyNumberFormat="1" applyFont="1" applyFill="1" applyBorder="1" applyAlignment="1">
      <alignment horizontal="left" vertical="top" wrapText="1" indent="1"/>
    </xf>
    <xf numFmtId="49" fontId="16" fillId="18" borderId="19" xfId="0" applyNumberFormat="1" applyFont="1" applyFill="1" applyBorder="1" applyAlignment="1">
      <alignment horizontal="left" wrapText="1" indent="1"/>
    </xf>
    <xf numFmtId="49" fontId="16" fillId="18" borderId="21" xfId="0" applyNumberFormat="1" applyFont="1" applyFill="1" applyBorder="1" applyAlignment="1">
      <alignment horizontal="left" wrapText="1" indent="1"/>
    </xf>
    <xf numFmtId="49" fontId="16" fillId="18" borderId="20" xfId="0" applyNumberFormat="1" applyFont="1" applyFill="1" applyBorder="1" applyAlignment="1">
      <alignment horizontal="left" wrapText="1" indent="1"/>
    </xf>
    <xf numFmtId="49" fontId="17" fillId="18" borderId="19" xfId="0" applyNumberFormat="1" applyFont="1" applyFill="1" applyBorder="1" applyAlignment="1">
      <alignment horizontal="center"/>
    </xf>
    <xf numFmtId="49" fontId="17" fillId="18" borderId="20" xfId="0" applyNumberFormat="1" applyFont="1" applyFill="1" applyBorder="1" applyAlignment="1">
      <alignment horizontal="center"/>
    </xf>
    <xf numFmtId="49" fontId="9" fillId="18" borderId="83" xfId="0" applyNumberFormat="1" applyFont="1" applyFill="1" applyBorder="1" applyAlignment="1">
      <alignment horizontal="left" vertical="top" wrapText="1" indent="1"/>
    </xf>
    <xf numFmtId="0" fontId="9" fillId="18" borderId="84" xfId="0" applyNumberFormat="1" applyFont="1" applyFill="1" applyBorder="1" applyAlignment="1">
      <alignment horizontal="left" vertical="top" wrapText="1" indent="1"/>
    </xf>
    <xf numFmtId="0" fontId="9" fillId="18" borderId="85" xfId="0" applyNumberFormat="1" applyFont="1" applyFill="1" applyBorder="1" applyAlignment="1">
      <alignment horizontal="left" vertical="top" wrapText="1" indent="1"/>
    </xf>
    <xf numFmtId="49" fontId="9" fillId="18" borderId="86" xfId="0" applyNumberFormat="1" applyFont="1" applyFill="1" applyBorder="1" applyAlignment="1">
      <alignment horizontal="left" vertical="top" wrapText="1" indent="1"/>
    </xf>
    <xf numFmtId="0" fontId="18" fillId="18" borderId="83" xfId="0" applyNumberFormat="1" applyFont="1" applyFill="1" applyBorder="1" applyAlignment="1">
      <alignment horizontal="left" vertical="top" wrapText="1" indent="1"/>
    </xf>
    <xf numFmtId="0" fontId="18" fillId="18" borderId="85" xfId="0" applyNumberFormat="1" applyFont="1" applyFill="1" applyBorder="1" applyAlignment="1">
      <alignment horizontal="left" vertical="top" wrapText="1" indent="1"/>
    </xf>
    <xf numFmtId="49" fontId="16" fillId="18" borderId="21" xfId="0" applyNumberFormat="1" applyFont="1" applyFill="1" applyBorder="1" applyAlignment="1">
      <alignment horizontal="center" wrapText="1"/>
    </xf>
    <xf numFmtId="49" fontId="16" fillId="16" borderId="19" xfId="0" applyNumberFormat="1" applyFont="1" applyFill="1" applyBorder="1" applyAlignment="1">
      <alignment horizontal="center" wrapText="1"/>
    </xf>
    <xf numFmtId="49" fontId="16" fillId="16" borderId="21" xfId="0" applyNumberFormat="1" applyFont="1" applyFill="1" applyBorder="1" applyAlignment="1">
      <alignment horizontal="center" wrapText="1"/>
    </xf>
    <xf numFmtId="49" fontId="16" fillId="16" borderId="20" xfId="0" applyNumberFormat="1" applyFont="1" applyFill="1" applyBorder="1" applyAlignment="1">
      <alignment horizontal="center" wrapText="1"/>
    </xf>
    <xf numFmtId="49" fontId="17" fillId="16" borderId="19" xfId="0" applyNumberFormat="1" applyFont="1" applyFill="1" applyBorder="1" applyAlignment="1">
      <alignment horizontal="center"/>
    </xf>
    <xf numFmtId="49" fontId="17" fillId="16" borderId="20" xfId="0" applyNumberFormat="1" applyFont="1" applyFill="1" applyBorder="1" applyAlignment="1">
      <alignment horizontal="center"/>
    </xf>
    <xf numFmtId="49" fontId="9" fillId="16" borderId="78" xfId="0" applyNumberFormat="1" applyFont="1" applyFill="1" applyBorder="1" applyAlignment="1">
      <alignment horizontal="left" vertical="top" wrapText="1" indent="1"/>
    </xf>
    <xf numFmtId="0" fontId="9" fillId="16" borderId="79" xfId="0" applyNumberFormat="1" applyFont="1" applyFill="1" applyBorder="1" applyAlignment="1">
      <alignment horizontal="left" vertical="top" wrapText="1" indent="1"/>
    </xf>
    <xf numFmtId="0" fontId="9" fillId="16" borderId="80" xfId="0" applyNumberFormat="1" applyFont="1" applyFill="1" applyBorder="1" applyAlignment="1">
      <alignment horizontal="left" vertical="top" wrapText="1" indent="1"/>
    </xf>
    <xf numFmtId="0" fontId="18" fillId="16" borderId="81" xfId="0" applyNumberFormat="1" applyFont="1" applyFill="1" applyBorder="1" applyAlignment="1">
      <alignment horizontal="left" vertical="top" wrapText="1" indent="1"/>
    </xf>
    <xf numFmtId="0" fontId="18" fillId="16" borderId="82" xfId="0" applyNumberFormat="1" applyFont="1" applyFill="1" applyBorder="1" applyAlignment="1">
      <alignment horizontal="left" vertical="top" wrapText="1" indent="1"/>
    </xf>
    <xf numFmtId="49" fontId="9" fillId="16" borderId="22" xfId="0" applyNumberFormat="1" applyFont="1" applyFill="1" applyBorder="1" applyAlignment="1">
      <alignment horizontal="left" vertical="top" wrapText="1" indent="1"/>
    </xf>
    <xf numFmtId="49" fontId="9" fillId="16" borderId="52" xfId="0" applyNumberFormat="1" applyFont="1" applyFill="1" applyBorder="1" applyAlignment="1">
      <alignment horizontal="left" vertical="top" wrapText="1" indent="1"/>
    </xf>
    <xf numFmtId="49" fontId="9" fillId="16" borderId="23" xfId="0" applyNumberFormat="1" applyFont="1" applyFill="1" applyBorder="1" applyAlignment="1">
      <alignment horizontal="left" vertical="top" wrapText="1" indent="1"/>
    </xf>
    <xf numFmtId="0" fontId="18" fillId="16" borderId="78" xfId="0" applyNumberFormat="1" applyFont="1" applyFill="1" applyBorder="1" applyAlignment="1">
      <alignment horizontal="left" vertical="top" wrapText="1" indent="1"/>
    </xf>
    <xf numFmtId="0" fontId="18" fillId="16" borderId="80" xfId="0" applyNumberFormat="1" applyFont="1" applyFill="1" applyBorder="1" applyAlignment="1">
      <alignment horizontal="left" vertical="top" wrapText="1" indent="1"/>
    </xf>
    <xf numFmtId="49" fontId="21" fillId="17" borderId="76" xfId="0" applyNumberFormat="1" applyFont="1" applyFill="1" applyBorder="1" applyAlignment="1">
      <alignment horizontal="center" vertical="center"/>
    </xf>
    <xf numFmtId="49" fontId="21" fillId="17" borderId="77" xfId="0" applyNumberFormat="1" applyFont="1" applyFill="1" applyBorder="1" applyAlignment="1">
      <alignment horizontal="center" vertical="center"/>
    </xf>
    <xf numFmtId="49" fontId="9" fillId="12" borderId="68" xfId="0" applyNumberFormat="1" applyFont="1" applyFill="1" applyBorder="1" applyAlignment="1">
      <alignment horizontal="left" vertical="top" wrapText="1" indent="1"/>
    </xf>
    <xf numFmtId="49" fontId="9" fillId="12" borderId="69" xfId="0" applyNumberFormat="1" applyFont="1" applyFill="1" applyBorder="1" applyAlignment="1">
      <alignment horizontal="left" vertical="top" wrapText="1" indent="1"/>
    </xf>
    <xf numFmtId="49" fontId="9" fillId="12" borderId="70" xfId="0" applyNumberFormat="1" applyFont="1" applyFill="1" applyBorder="1" applyAlignment="1">
      <alignment horizontal="left" vertical="top" wrapText="1" indent="1"/>
    </xf>
    <xf numFmtId="49" fontId="18" fillId="12" borderId="68" xfId="0" applyNumberFormat="1" applyFont="1" applyFill="1" applyBorder="1" applyAlignment="1">
      <alignment horizontal="left" vertical="top" wrapText="1" indent="1"/>
    </xf>
    <xf numFmtId="49" fontId="18" fillId="12" borderId="70" xfId="0" applyNumberFormat="1" applyFont="1" applyFill="1" applyBorder="1" applyAlignment="1">
      <alignment horizontal="left" vertical="top" wrapText="1" indent="1"/>
    </xf>
    <xf numFmtId="49" fontId="9" fillId="14" borderId="73" xfId="0" applyNumberFormat="1" applyFont="1" applyFill="1" applyBorder="1" applyAlignment="1">
      <alignment horizontal="left" vertical="top" wrapText="1" indent="1"/>
    </xf>
    <xf numFmtId="0" fontId="9" fillId="14" borderId="74" xfId="0" applyNumberFormat="1" applyFont="1" applyFill="1" applyBorder="1" applyAlignment="1">
      <alignment horizontal="left" vertical="top" wrapText="1" indent="1"/>
    </xf>
    <xf numFmtId="0" fontId="9" fillId="14" borderId="75" xfId="0" applyNumberFormat="1" applyFont="1" applyFill="1" applyBorder="1" applyAlignment="1">
      <alignment horizontal="left" vertical="top" wrapText="1" indent="1"/>
    </xf>
    <xf numFmtId="0" fontId="18" fillId="14" borderId="73" xfId="0" applyNumberFormat="1" applyFont="1" applyFill="1" applyBorder="1" applyAlignment="1">
      <alignment horizontal="left" vertical="top" wrapText="1" indent="1"/>
    </xf>
    <xf numFmtId="0" fontId="18" fillId="14" borderId="75" xfId="0" applyNumberFormat="1" applyFont="1" applyFill="1" applyBorder="1" applyAlignment="1">
      <alignment horizontal="left" vertical="top" wrapText="1" indent="1"/>
    </xf>
    <xf numFmtId="49" fontId="21" fillId="15" borderId="71" xfId="0" applyNumberFormat="1" applyFont="1" applyFill="1" applyBorder="1" applyAlignment="1">
      <alignment horizontal="center" vertical="center"/>
    </xf>
    <xf numFmtId="49" fontId="21" fillId="15" borderId="72" xfId="0" applyNumberFormat="1" applyFont="1" applyFill="1" applyBorder="1" applyAlignment="1">
      <alignment horizontal="center" vertical="center"/>
    </xf>
    <xf numFmtId="49" fontId="16" fillId="14" borderId="19" xfId="0" applyNumberFormat="1" applyFont="1" applyFill="1" applyBorder="1" applyAlignment="1">
      <alignment horizontal="center" wrapText="1"/>
    </xf>
    <xf numFmtId="49" fontId="16" fillId="14" borderId="21" xfId="0" applyNumberFormat="1" applyFont="1" applyFill="1" applyBorder="1" applyAlignment="1">
      <alignment horizontal="center" wrapText="1"/>
    </xf>
    <xf numFmtId="49" fontId="16" fillId="14" borderId="20" xfId="0" applyNumberFormat="1" applyFont="1" applyFill="1" applyBorder="1" applyAlignment="1">
      <alignment horizontal="center" wrapText="1"/>
    </xf>
    <xf numFmtId="49" fontId="17" fillId="14" borderId="19" xfId="0" applyNumberFormat="1" applyFont="1" applyFill="1" applyBorder="1" applyAlignment="1">
      <alignment horizontal="center"/>
    </xf>
    <xf numFmtId="49" fontId="17" fillId="14" borderId="20" xfId="0" applyNumberFormat="1" applyFont="1" applyFill="1" applyBorder="1" applyAlignment="1">
      <alignment horizontal="center"/>
    </xf>
    <xf numFmtId="164" fontId="3" fillId="7" borderId="65" xfId="0" applyFont="1" applyFill="1" applyBorder="1" applyAlignment="1">
      <alignment horizontal="center" vertical="center"/>
    </xf>
    <xf numFmtId="164" fontId="3" fillId="7" borderId="66" xfId="0" applyFont="1" applyFill="1" applyBorder="1" applyAlignment="1">
      <alignment horizontal="center" vertical="center"/>
    </xf>
    <xf numFmtId="164" fontId="3" fillId="7" borderId="67" xfId="0" applyFont="1" applyFill="1" applyBorder="1" applyAlignment="1">
      <alignment horizontal="center" vertical="center"/>
    </xf>
    <xf numFmtId="49" fontId="14" fillId="10" borderId="14" xfId="0" applyNumberFormat="1" applyFont="1" applyFill="1" applyBorder="1" applyAlignment="1">
      <alignment horizontal="center" vertical="center"/>
    </xf>
    <xf numFmtId="49" fontId="14" fillId="10" borderId="0" xfId="0" applyNumberFormat="1" applyFont="1" applyFill="1" applyAlignment="1">
      <alignment horizontal="center" vertical="center"/>
    </xf>
    <xf numFmtId="49" fontId="9" fillId="10" borderId="18" xfId="0" applyNumberFormat="1" applyFont="1" applyFill="1" applyBorder="1" applyAlignment="1">
      <alignment horizontal="left" vertical="top" wrapText="1" indent="8"/>
    </xf>
    <xf numFmtId="49" fontId="9" fillId="10" borderId="0" xfId="0" applyNumberFormat="1" applyFont="1" applyFill="1" applyAlignment="1">
      <alignment horizontal="left" vertical="top" wrapText="1" indent="8"/>
    </xf>
    <xf numFmtId="49" fontId="16" fillId="12" borderId="19" xfId="0" applyNumberFormat="1" applyFont="1" applyFill="1" applyBorder="1" applyAlignment="1">
      <alignment horizontal="center" wrapText="1"/>
    </xf>
    <xf numFmtId="49" fontId="16" fillId="12" borderId="21" xfId="0" applyNumberFormat="1" applyFont="1" applyFill="1" applyBorder="1" applyAlignment="1">
      <alignment horizontal="center" wrapText="1"/>
    </xf>
    <xf numFmtId="49" fontId="16" fillId="12" borderId="20" xfId="0" applyNumberFormat="1" applyFont="1" applyFill="1" applyBorder="1" applyAlignment="1">
      <alignment horizontal="center" wrapText="1"/>
    </xf>
    <xf numFmtId="49" fontId="17" fillId="12" borderId="19" xfId="0" applyNumberFormat="1" applyFont="1" applyFill="1" applyBorder="1" applyAlignment="1">
      <alignment horizontal="center"/>
    </xf>
    <xf numFmtId="49" fontId="17" fillId="12" borderId="20" xfId="0" applyNumberFormat="1" applyFont="1" applyFill="1" applyBorder="1" applyAlignment="1">
      <alignment horizontal="center"/>
    </xf>
    <xf numFmtId="49" fontId="16" fillId="9" borderId="19" xfId="0" applyNumberFormat="1" applyFont="1" applyFill="1" applyBorder="1" applyAlignment="1">
      <alignment horizontal="center" wrapText="1"/>
    </xf>
    <xf numFmtId="49" fontId="16" fillId="9" borderId="21" xfId="0" applyNumberFormat="1" applyFont="1" applyFill="1" applyBorder="1" applyAlignment="1">
      <alignment horizontal="center" wrapText="1"/>
    </xf>
    <xf numFmtId="49" fontId="16" fillId="9" borderId="20" xfId="0" applyNumberFormat="1" applyFont="1" applyFill="1" applyBorder="1" applyAlignment="1">
      <alignment horizontal="center" wrapText="1"/>
    </xf>
    <xf numFmtId="49" fontId="17" fillId="9" borderId="19" xfId="0" applyNumberFormat="1" applyFont="1" applyFill="1" applyBorder="1" applyAlignment="1">
      <alignment horizontal="center"/>
    </xf>
    <xf numFmtId="49" fontId="17" fillId="9" borderId="20" xfId="0" applyNumberFormat="1" applyFont="1" applyFill="1" applyBorder="1" applyAlignment="1">
      <alignment horizontal="center"/>
    </xf>
    <xf numFmtId="49" fontId="9" fillId="9" borderId="22" xfId="0" applyNumberFormat="1" applyFont="1" applyFill="1" applyBorder="1" applyAlignment="1">
      <alignment horizontal="left" vertical="top" wrapText="1" indent="1"/>
    </xf>
    <xf numFmtId="49" fontId="9" fillId="9" borderId="52" xfId="0" applyNumberFormat="1" applyFont="1" applyFill="1" applyBorder="1" applyAlignment="1">
      <alignment horizontal="left" vertical="top" wrapText="1" indent="1"/>
    </xf>
    <xf numFmtId="49" fontId="9" fillId="9" borderId="23" xfId="0" applyNumberFormat="1" applyFont="1" applyFill="1" applyBorder="1" applyAlignment="1">
      <alignment horizontal="left" vertical="top" wrapText="1" indent="1"/>
    </xf>
    <xf numFmtId="49" fontId="18" fillId="9" borderId="22" xfId="0" applyNumberFormat="1" applyFont="1" applyFill="1" applyBorder="1" applyAlignment="1">
      <alignment horizontal="left" vertical="top" wrapText="1" indent="1"/>
    </xf>
    <xf numFmtId="49" fontId="18" fillId="9" borderId="23" xfId="0" applyNumberFormat="1" applyFont="1" applyFill="1" applyBorder="1" applyAlignment="1">
      <alignment horizontal="left" vertical="top" wrapText="1" indent="1"/>
    </xf>
  </cellXfs>
  <cellStyles count="1">
    <cellStyle name="Normal" xfId="0" builtinId="0"/>
  </cellStyles>
  <dxfs count="1">
    <dxf>
      <font>
        <color theme="6"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79374</xdr:colOff>
      <xdr:row>31</xdr:row>
      <xdr:rowOff>34919</xdr:rowOff>
    </xdr:from>
    <xdr:to>
      <xdr:col>3</xdr:col>
      <xdr:colOff>747082</xdr:colOff>
      <xdr:row>31</xdr:row>
      <xdr:rowOff>365130</xdr:rowOff>
    </xdr:to>
    <xdr:grpSp>
      <xdr:nvGrpSpPr>
        <xdr:cNvPr id="2" name="Groupe 1">
          <a:extLst>
            <a:ext uri="{FF2B5EF4-FFF2-40B4-BE49-F238E27FC236}">
              <a16:creationId xmlns:a16="http://schemas.microsoft.com/office/drawing/2014/main" id="{1577E0A7-8B63-4B48-B29E-E3F14E8CE83A}"/>
            </a:ext>
          </a:extLst>
        </xdr:cNvPr>
        <xdr:cNvGrpSpPr/>
      </xdr:nvGrpSpPr>
      <xdr:grpSpPr>
        <a:xfrm>
          <a:off x="266410" y="3505200"/>
          <a:ext cx="757763" cy="0"/>
          <a:chOff x="352761" y="8156506"/>
          <a:chExt cx="590404" cy="308929"/>
        </a:xfrm>
      </xdr:grpSpPr>
      <xdr:pic>
        <xdr:nvPicPr>
          <xdr:cNvPr id="3" name="Espace réservé du contenu 7">
            <a:extLst>
              <a:ext uri="{FF2B5EF4-FFF2-40B4-BE49-F238E27FC236}">
                <a16:creationId xmlns:a16="http://schemas.microsoft.com/office/drawing/2014/main" id="{7ED20BD1-8D7A-BB98-BFBE-501F105DCD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A0C748F8-015C-7C6D-07E4-3F9DFE433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39</xdr:row>
      <xdr:rowOff>10805</xdr:rowOff>
    </xdr:from>
    <xdr:to>
      <xdr:col>3</xdr:col>
      <xdr:colOff>738199</xdr:colOff>
      <xdr:row>39</xdr:row>
      <xdr:rowOff>342898</xdr:rowOff>
    </xdr:to>
    <xdr:grpSp>
      <xdr:nvGrpSpPr>
        <xdr:cNvPr id="5" name="Groupe 4">
          <a:extLst>
            <a:ext uri="{FF2B5EF4-FFF2-40B4-BE49-F238E27FC236}">
              <a16:creationId xmlns:a16="http://schemas.microsoft.com/office/drawing/2014/main" id="{44CFC083-7425-40AA-A3D3-E36AFAA47E56}"/>
            </a:ext>
          </a:extLst>
        </xdr:cNvPr>
        <xdr:cNvGrpSpPr/>
      </xdr:nvGrpSpPr>
      <xdr:grpSpPr>
        <a:xfrm>
          <a:off x="277092" y="3505200"/>
          <a:ext cx="738198" cy="0"/>
          <a:chOff x="268941" y="10518588"/>
          <a:chExt cx="876706" cy="470553"/>
        </a:xfrm>
      </xdr:grpSpPr>
      <xdr:pic>
        <xdr:nvPicPr>
          <xdr:cNvPr id="6" name="Espace réservé du contenu 7">
            <a:extLst>
              <a:ext uri="{FF2B5EF4-FFF2-40B4-BE49-F238E27FC236}">
                <a16:creationId xmlns:a16="http://schemas.microsoft.com/office/drawing/2014/main" id="{DEE2C96E-677C-368A-818D-BFE58EA5D3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BFAEC746-92D4-9407-2C0A-D2A9C3B676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76200</xdr:colOff>
      <xdr:row>49</xdr:row>
      <xdr:rowOff>1</xdr:rowOff>
    </xdr:from>
    <xdr:to>
      <xdr:col>3</xdr:col>
      <xdr:colOff>359377</xdr:colOff>
      <xdr:row>49</xdr:row>
      <xdr:rowOff>359411</xdr:rowOff>
    </xdr:to>
    <xdr:pic>
      <xdr:nvPicPr>
        <xdr:cNvPr id="8" name="Image 7">
          <a:extLst>
            <a:ext uri="{FF2B5EF4-FFF2-40B4-BE49-F238E27FC236}">
              <a16:creationId xmlns:a16="http://schemas.microsoft.com/office/drawing/2014/main" id="{11810128-716A-4099-8ACE-211AF9FD5D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175" y="13906501"/>
          <a:ext cx="365092" cy="355600"/>
        </a:xfrm>
        <a:prstGeom prst="rect">
          <a:avLst/>
        </a:prstGeom>
      </xdr:spPr>
    </xdr:pic>
    <xdr:clientData/>
  </xdr:twoCellAnchor>
  <xdr:twoCellAnchor>
    <xdr:from>
      <xdr:col>3</xdr:col>
      <xdr:colOff>0</xdr:colOff>
      <xdr:row>59</xdr:row>
      <xdr:rowOff>0</xdr:rowOff>
    </xdr:from>
    <xdr:to>
      <xdr:col>3</xdr:col>
      <xdr:colOff>388219</xdr:colOff>
      <xdr:row>59</xdr:row>
      <xdr:rowOff>384886</xdr:rowOff>
    </xdr:to>
    <xdr:pic>
      <xdr:nvPicPr>
        <xdr:cNvPr id="9" name="Espace réservé du contenu 7">
          <a:extLst>
            <a:ext uri="{FF2B5EF4-FFF2-40B4-BE49-F238E27FC236}">
              <a16:creationId xmlns:a16="http://schemas.microsoft.com/office/drawing/2014/main" id="{FD46FC0F-EEEB-4E2C-8FF6-41C5BEFA9F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23164800"/>
          <a:ext cx="388219" cy="384886"/>
        </a:xfrm>
        <a:prstGeom prst="rect">
          <a:avLst/>
        </a:prstGeom>
      </xdr:spPr>
    </xdr:pic>
    <xdr:clientData/>
  </xdr:twoCellAnchor>
  <xdr:twoCellAnchor>
    <xdr:from>
      <xdr:col>3</xdr:col>
      <xdr:colOff>327660</xdr:colOff>
      <xdr:row>59</xdr:row>
      <xdr:rowOff>0</xdr:rowOff>
    </xdr:from>
    <xdr:to>
      <xdr:col>3</xdr:col>
      <xdr:colOff>700349</xdr:colOff>
      <xdr:row>59</xdr:row>
      <xdr:rowOff>369645</xdr:rowOff>
    </xdr:to>
    <xdr:pic>
      <xdr:nvPicPr>
        <xdr:cNvPr id="10" name="Image 9">
          <a:extLst>
            <a:ext uri="{FF2B5EF4-FFF2-40B4-BE49-F238E27FC236}">
              <a16:creationId xmlns:a16="http://schemas.microsoft.com/office/drawing/2014/main" id="{B1B919A3-C045-4543-98F0-8A5D36860C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23164800"/>
          <a:ext cx="372689" cy="369645"/>
        </a:xfrm>
        <a:prstGeom prst="rect">
          <a:avLst/>
        </a:prstGeom>
      </xdr:spPr>
    </xdr:pic>
    <xdr:clientData/>
  </xdr:twoCellAnchor>
  <xdr:twoCellAnchor>
    <xdr:from>
      <xdr:col>3</xdr:col>
      <xdr:colOff>166371</xdr:colOff>
      <xdr:row>59</xdr:row>
      <xdr:rowOff>292100</xdr:rowOff>
    </xdr:from>
    <xdr:to>
      <xdr:col>3</xdr:col>
      <xdr:colOff>538277</xdr:colOff>
      <xdr:row>59</xdr:row>
      <xdr:rowOff>661745</xdr:rowOff>
    </xdr:to>
    <xdr:pic>
      <xdr:nvPicPr>
        <xdr:cNvPr id="11" name="Image 10">
          <a:extLst>
            <a:ext uri="{FF2B5EF4-FFF2-40B4-BE49-F238E27FC236}">
              <a16:creationId xmlns:a16="http://schemas.microsoft.com/office/drawing/2014/main" id="{96B72ADD-D41A-4F44-888E-8AAACC83E0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3071" y="23456900"/>
          <a:ext cx="371906" cy="369645"/>
        </a:xfrm>
        <a:prstGeom prst="rect">
          <a:avLst/>
        </a:prstGeom>
      </xdr:spPr>
    </xdr:pic>
    <xdr:clientData/>
  </xdr:twoCellAnchor>
  <xdr:oneCellAnchor>
    <xdr:from>
      <xdr:col>3</xdr:col>
      <xdr:colOff>0</xdr:colOff>
      <xdr:row>73</xdr:row>
      <xdr:rowOff>0</xdr:rowOff>
    </xdr:from>
    <xdr:ext cx="388219" cy="377414"/>
    <xdr:pic>
      <xdr:nvPicPr>
        <xdr:cNvPr id="12" name="Espace réservé du contenu 7">
          <a:extLst>
            <a:ext uri="{FF2B5EF4-FFF2-40B4-BE49-F238E27FC236}">
              <a16:creationId xmlns:a16="http://schemas.microsoft.com/office/drawing/2014/main" id="{4C242BEE-0676-44B5-9DAC-DD0E298B2A5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35290125"/>
          <a:ext cx="388219" cy="377414"/>
        </a:xfrm>
        <a:prstGeom prst="rect">
          <a:avLst/>
        </a:prstGeom>
      </xdr:spPr>
    </xdr:pic>
    <xdr:clientData/>
  </xdr:oneCellAnchor>
  <xdr:oneCellAnchor>
    <xdr:from>
      <xdr:col>3</xdr:col>
      <xdr:colOff>327660</xdr:colOff>
      <xdr:row>73</xdr:row>
      <xdr:rowOff>0</xdr:rowOff>
    </xdr:from>
    <xdr:ext cx="372689" cy="362173"/>
    <xdr:pic>
      <xdr:nvPicPr>
        <xdr:cNvPr id="13" name="Image 12">
          <a:extLst>
            <a:ext uri="{FF2B5EF4-FFF2-40B4-BE49-F238E27FC236}">
              <a16:creationId xmlns:a16="http://schemas.microsoft.com/office/drawing/2014/main" id="{69FBC768-627B-460C-AA43-A92D2B62F76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35290125"/>
          <a:ext cx="372689" cy="362173"/>
        </a:xfrm>
        <a:prstGeom prst="rect">
          <a:avLst/>
        </a:prstGeom>
      </xdr:spPr>
    </xdr:pic>
    <xdr:clientData/>
  </xdr:oneCellAnchor>
  <xdr:oneCellAnchor>
    <xdr:from>
      <xdr:col>3</xdr:col>
      <xdr:colOff>172721</xdr:colOff>
      <xdr:row>73</xdr:row>
      <xdr:rowOff>285750</xdr:rowOff>
    </xdr:from>
    <xdr:ext cx="371906" cy="362173"/>
    <xdr:pic>
      <xdr:nvPicPr>
        <xdr:cNvPr id="14" name="Image 13">
          <a:extLst>
            <a:ext uri="{FF2B5EF4-FFF2-40B4-BE49-F238E27FC236}">
              <a16:creationId xmlns:a16="http://schemas.microsoft.com/office/drawing/2014/main" id="{C9795FCE-A160-4ECF-B680-9D848C41795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9421" y="35575875"/>
          <a:ext cx="371906" cy="362173"/>
        </a:xfrm>
        <a:prstGeom prst="rect">
          <a:avLst/>
        </a:prstGeom>
      </xdr:spPr>
    </xdr:pic>
    <xdr:clientData/>
  </xdr:oneCellAnchor>
  <xdr:oneCellAnchor>
    <xdr:from>
      <xdr:col>3</xdr:col>
      <xdr:colOff>12158</xdr:colOff>
      <xdr:row>85</xdr:row>
      <xdr:rowOff>0</xdr:rowOff>
    </xdr:from>
    <xdr:ext cx="388219" cy="377414"/>
    <xdr:pic>
      <xdr:nvPicPr>
        <xdr:cNvPr id="15" name="Espace réservé du contenu 7">
          <a:extLst>
            <a:ext uri="{FF2B5EF4-FFF2-40B4-BE49-F238E27FC236}">
              <a16:creationId xmlns:a16="http://schemas.microsoft.com/office/drawing/2014/main" id="{A7C05E03-1626-4E06-AE31-1189A08823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8858" y="44986575"/>
          <a:ext cx="388219" cy="377414"/>
        </a:xfrm>
        <a:prstGeom prst="rect">
          <a:avLst/>
        </a:prstGeom>
      </xdr:spPr>
    </xdr:pic>
    <xdr:clientData/>
  </xdr:oneCellAnchor>
  <xdr:oneCellAnchor>
    <xdr:from>
      <xdr:col>3</xdr:col>
      <xdr:colOff>0</xdr:colOff>
      <xdr:row>85</xdr:row>
      <xdr:rowOff>336550</xdr:rowOff>
    </xdr:from>
    <xdr:ext cx="372689" cy="362173"/>
    <xdr:pic>
      <xdr:nvPicPr>
        <xdr:cNvPr id="16" name="Image 15">
          <a:extLst>
            <a:ext uri="{FF2B5EF4-FFF2-40B4-BE49-F238E27FC236}">
              <a16:creationId xmlns:a16="http://schemas.microsoft.com/office/drawing/2014/main" id="{C2010240-1A40-46D5-BDC4-627911077D7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700" y="45323125"/>
          <a:ext cx="372689" cy="362173"/>
        </a:xfrm>
        <a:prstGeom prst="rect">
          <a:avLst/>
        </a:prstGeom>
      </xdr:spPr>
    </xdr:pic>
    <xdr:clientData/>
  </xdr:oneCellAnchor>
  <xdr:oneCellAnchor>
    <xdr:from>
      <xdr:col>3</xdr:col>
      <xdr:colOff>355208</xdr:colOff>
      <xdr:row>85</xdr:row>
      <xdr:rowOff>333935</xdr:rowOff>
    </xdr:from>
    <xdr:ext cx="371906" cy="362173"/>
    <xdr:pic>
      <xdr:nvPicPr>
        <xdr:cNvPr id="17" name="Image 16">
          <a:extLst>
            <a:ext uri="{FF2B5EF4-FFF2-40B4-BE49-F238E27FC236}">
              <a16:creationId xmlns:a16="http://schemas.microsoft.com/office/drawing/2014/main" id="{0013CCFA-7146-4CB9-BA1D-C7617D4252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1908" y="45320510"/>
          <a:ext cx="371906" cy="362173"/>
        </a:xfrm>
        <a:prstGeom prst="rect">
          <a:avLst/>
        </a:prstGeom>
      </xdr:spPr>
    </xdr:pic>
    <xdr:clientData/>
  </xdr:oneCellAnchor>
  <xdr:twoCellAnchor editAs="oneCell">
    <xdr:from>
      <xdr:col>3</xdr:col>
      <xdr:colOff>346616</xdr:colOff>
      <xdr:row>85</xdr:row>
      <xdr:rowOff>11504</xdr:rowOff>
    </xdr:from>
    <xdr:to>
      <xdr:col>3</xdr:col>
      <xdr:colOff>720346</xdr:colOff>
      <xdr:row>85</xdr:row>
      <xdr:rowOff>379057</xdr:rowOff>
    </xdr:to>
    <xdr:pic>
      <xdr:nvPicPr>
        <xdr:cNvPr id="18" name="Espace réservé du contenu 9">
          <a:extLst>
            <a:ext uri="{FF2B5EF4-FFF2-40B4-BE49-F238E27FC236}">
              <a16:creationId xmlns:a16="http://schemas.microsoft.com/office/drawing/2014/main" id="{0F5714BD-9388-4F44-9917-194DDED4F50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3316" y="44998079"/>
          <a:ext cx="373730" cy="367553"/>
        </a:xfrm>
        <a:prstGeom prst="rect">
          <a:avLst/>
        </a:prstGeom>
      </xdr:spPr>
    </xdr:pic>
    <xdr:clientData/>
  </xdr:twoCellAnchor>
  <xdr:twoCellAnchor editAs="oneCell">
    <xdr:from>
      <xdr:col>3</xdr:col>
      <xdr:colOff>173488</xdr:colOff>
      <xdr:row>85</xdr:row>
      <xdr:rowOff>583005</xdr:rowOff>
    </xdr:from>
    <xdr:to>
      <xdr:col>3</xdr:col>
      <xdr:colOff>552734</xdr:colOff>
      <xdr:row>88</xdr:row>
      <xdr:rowOff>19688</xdr:rowOff>
    </xdr:to>
    <xdr:pic>
      <xdr:nvPicPr>
        <xdr:cNvPr id="19" name="Image 18">
          <a:extLst>
            <a:ext uri="{FF2B5EF4-FFF2-40B4-BE49-F238E27FC236}">
              <a16:creationId xmlns:a16="http://schemas.microsoft.com/office/drawing/2014/main" id="{73E1DB82-25D2-422C-A79B-40BBBE76745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40188" y="45569580"/>
          <a:ext cx="375436" cy="366321"/>
        </a:xfrm>
        <a:prstGeom prst="rect">
          <a:avLst/>
        </a:prstGeom>
      </xdr:spPr>
    </xdr:pic>
    <xdr:clientData/>
  </xdr:twoCellAnchor>
  <xdr:twoCellAnchor editAs="oneCell">
    <xdr:from>
      <xdr:col>1</xdr:col>
      <xdr:colOff>0</xdr:colOff>
      <xdr:row>1</xdr:row>
      <xdr:rowOff>0</xdr:rowOff>
    </xdr:from>
    <xdr:to>
      <xdr:col>3</xdr:col>
      <xdr:colOff>1008696</xdr:colOff>
      <xdr:row>4</xdr:row>
      <xdr:rowOff>116097</xdr:rowOff>
    </xdr:to>
    <xdr:pic>
      <xdr:nvPicPr>
        <xdr:cNvPr id="20" name="Image 19">
          <a:extLst>
            <a:ext uri="{FF2B5EF4-FFF2-40B4-BE49-F238E27FC236}">
              <a16:creationId xmlns:a16="http://schemas.microsoft.com/office/drawing/2014/main" id="{362C4C23-FD50-458B-81B7-2E81CE1084E9}"/>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95250" y="95250"/>
          <a:ext cx="1176336" cy="43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19045</xdr:rowOff>
    </xdr:from>
    <xdr:to>
      <xdr:col>3</xdr:col>
      <xdr:colOff>717550</xdr:colOff>
      <xdr:row>35</xdr:row>
      <xdr:rowOff>381001</xdr:rowOff>
    </xdr:to>
    <xdr:grpSp>
      <xdr:nvGrpSpPr>
        <xdr:cNvPr id="2" name="Groupe 1">
          <a:extLst>
            <a:ext uri="{FF2B5EF4-FFF2-40B4-BE49-F238E27FC236}">
              <a16:creationId xmlns:a16="http://schemas.microsoft.com/office/drawing/2014/main" id="{494EB7B1-F971-4428-BC24-0C16325E5947}"/>
            </a:ext>
          </a:extLst>
        </xdr:cNvPr>
        <xdr:cNvGrpSpPr/>
      </xdr:nvGrpSpPr>
      <xdr:grpSpPr>
        <a:xfrm>
          <a:off x="279400" y="3987800"/>
          <a:ext cx="717550" cy="0"/>
          <a:chOff x="352761" y="8156506"/>
          <a:chExt cx="590404" cy="308929"/>
        </a:xfrm>
      </xdr:grpSpPr>
      <xdr:pic>
        <xdr:nvPicPr>
          <xdr:cNvPr id="3" name="Espace réservé du contenu 7">
            <a:extLst>
              <a:ext uri="{FF2B5EF4-FFF2-40B4-BE49-F238E27FC236}">
                <a16:creationId xmlns:a16="http://schemas.microsoft.com/office/drawing/2014/main" id="{83E4CCE1-D9BB-AF77-DC86-77901664E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4AAB11D5-9E80-2004-EC7E-272DC29CBE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43</xdr:row>
      <xdr:rowOff>10805</xdr:rowOff>
    </xdr:from>
    <xdr:to>
      <xdr:col>3</xdr:col>
      <xdr:colOff>768350</xdr:colOff>
      <xdr:row>43</xdr:row>
      <xdr:rowOff>393700</xdr:rowOff>
    </xdr:to>
    <xdr:grpSp>
      <xdr:nvGrpSpPr>
        <xdr:cNvPr id="5" name="Groupe 4">
          <a:extLst>
            <a:ext uri="{FF2B5EF4-FFF2-40B4-BE49-F238E27FC236}">
              <a16:creationId xmlns:a16="http://schemas.microsoft.com/office/drawing/2014/main" id="{6EB6C4D7-501E-4486-806A-32F9E3184967}"/>
            </a:ext>
          </a:extLst>
        </xdr:cNvPr>
        <xdr:cNvGrpSpPr/>
      </xdr:nvGrpSpPr>
      <xdr:grpSpPr>
        <a:xfrm>
          <a:off x="279401" y="3987800"/>
          <a:ext cx="768349" cy="0"/>
          <a:chOff x="268941" y="10518588"/>
          <a:chExt cx="876706" cy="470553"/>
        </a:xfrm>
      </xdr:grpSpPr>
      <xdr:pic>
        <xdr:nvPicPr>
          <xdr:cNvPr id="6" name="Espace réservé du contenu 7">
            <a:extLst>
              <a:ext uri="{FF2B5EF4-FFF2-40B4-BE49-F238E27FC236}">
                <a16:creationId xmlns:a16="http://schemas.microsoft.com/office/drawing/2014/main" id="{86EA60D3-6379-96BB-24EC-83126C5C6D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9E21938E-E1A0-F0AF-D493-257C492FC3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63500</xdr:colOff>
      <xdr:row>52</xdr:row>
      <xdr:rowOff>44450</xdr:rowOff>
    </xdr:from>
    <xdr:to>
      <xdr:col>3</xdr:col>
      <xdr:colOff>420867</xdr:colOff>
      <xdr:row>53</xdr:row>
      <xdr:rowOff>371379</xdr:rowOff>
    </xdr:to>
    <xdr:pic>
      <xdr:nvPicPr>
        <xdr:cNvPr id="8" name="Image 7">
          <a:extLst>
            <a:ext uri="{FF2B5EF4-FFF2-40B4-BE49-F238E27FC236}">
              <a16:creationId xmlns:a16="http://schemas.microsoft.com/office/drawing/2014/main" id="{01902A23-FE84-482F-B47C-C790015B7A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4475" y="11102975"/>
          <a:ext cx="443092" cy="393604"/>
        </a:xfrm>
        <a:prstGeom prst="rect">
          <a:avLst/>
        </a:prstGeom>
      </xdr:spPr>
    </xdr:pic>
    <xdr:clientData/>
  </xdr:twoCellAnchor>
  <xdr:twoCellAnchor>
    <xdr:from>
      <xdr:col>3</xdr:col>
      <xdr:colOff>0</xdr:colOff>
      <xdr:row>63</xdr:row>
      <xdr:rowOff>0</xdr:rowOff>
    </xdr:from>
    <xdr:to>
      <xdr:col>3</xdr:col>
      <xdr:colOff>388219</xdr:colOff>
      <xdr:row>63</xdr:row>
      <xdr:rowOff>384886</xdr:rowOff>
    </xdr:to>
    <xdr:pic>
      <xdr:nvPicPr>
        <xdr:cNvPr id="9" name="Espace réservé du contenu 7">
          <a:extLst>
            <a:ext uri="{FF2B5EF4-FFF2-40B4-BE49-F238E27FC236}">
              <a16:creationId xmlns:a16="http://schemas.microsoft.com/office/drawing/2014/main" id="{49913E46-CB81-40DF-ADAC-F4A4C90983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16383000"/>
          <a:ext cx="388219" cy="384886"/>
        </a:xfrm>
        <a:prstGeom prst="rect">
          <a:avLst/>
        </a:prstGeom>
      </xdr:spPr>
    </xdr:pic>
    <xdr:clientData/>
  </xdr:twoCellAnchor>
  <xdr:twoCellAnchor>
    <xdr:from>
      <xdr:col>3</xdr:col>
      <xdr:colOff>327660</xdr:colOff>
      <xdr:row>63</xdr:row>
      <xdr:rowOff>0</xdr:rowOff>
    </xdr:from>
    <xdr:to>
      <xdr:col>3</xdr:col>
      <xdr:colOff>700349</xdr:colOff>
      <xdr:row>63</xdr:row>
      <xdr:rowOff>369645</xdr:rowOff>
    </xdr:to>
    <xdr:pic>
      <xdr:nvPicPr>
        <xdr:cNvPr id="10" name="Image 9">
          <a:extLst>
            <a:ext uri="{FF2B5EF4-FFF2-40B4-BE49-F238E27FC236}">
              <a16:creationId xmlns:a16="http://schemas.microsoft.com/office/drawing/2014/main" id="{1E43B64A-298C-4D96-BEB2-3B2A9634CC1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16383000"/>
          <a:ext cx="372689" cy="369645"/>
        </a:xfrm>
        <a:prstGeom prst="rect">
          <a:avLst/>
        </a:prstGeom>
      </xdr:spPr>
    </xdr:pic>
    <xdr:clientData/>
  </xdr:twoCellAnchor>
  <xdr:twoCellAnchor>
    <xdr:from>
      <xdr:col>3</xdr:col>
      <xdr:colOff>166371</xdr:colOff>
      <xdr:row>63</xdr:row>
      <xdr:rowOff>292100</xdr:rowOff>
    </xdr:from>
    <xdr:to>
      <xdr:col>3</xdr:col>
      <xdr:colOff>538277</xdr:colOff>
      <xdr:row>63</xdr:row>
      <xdr:rowOff>661745</xdr:rowOff>
    </xdr:to>
    <xdr:pic>
      <xdr:nvPicPr>
        <xdr:cNvPr id="11" name="Image 10">
          <a:extLst>
            <a:ext uri="{FF2B5EF4-FFF2-40B4-BE49-F238E27FC236}">
              <a16:creationId xmlns:a16="http://schemas.microsoft.com/office/drawing/2014/main" id="{864CBCB3-226B-4E5E-AB0B-84B6351A7BF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3071" y="16675100"/>
          <a:ext cx="371906" cy="369645"/>
        </a:xfrm>
        <a:prstGeom prst="rect">
          <a:avLst/>
        </a:prstGeom>
      </xdr:spPr>
    </xdr:pic>
    <xdr:clientData/>
  </xdr:twoCellAnchor>
  <xdr:oneCellAnchor>
    <xdr:from>
      <xdr:col>3</xdr:col>
      <xdr:colOff>0</xdr:colOff>
      <xdr:row>77</xdr:row>
      <xdr:rowOff>0</xdr:rowOff>
    </xdr:from>
    <xdr:ext cx="388219" cy="377414"/>
    <xdr:pic>
      <xdr:nvPicPr>
        <xdr:cNvPr id="12" name="Espace réservé du contenu 7">
          <a:extLst>
            <a:ext uri="{FF2B5EF4-FFF2-40B4-BE49-F238E27FC236}">
              <a16:creationId xmlns:a16="http://schemas.microsoft.com/office/drawing/2014/main" id="{5C7F2B88-66FF-4120-94F7-DF936F3178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25317450"/>
          <a:ext cx="388219" cy="377414"/>
        </a:xfrm>
        <a:prstGeom prst="rect">
          <a:avLst/>
        </a:prstGeom>
      </xdr:spPr>
    </xdr:pic>
    <xdr:clientData/>
  </xdr:oneCellAnchor>
  <xdr:oneCellAnchor>
    <xdr:from>
      <xdr:col>3</xdr:col>
      <xdr:colOff>327660</xdr:colOff>
      <xdr:row>77</xdr:row>
      <xdr:rowOff>0</xdr:rowOff>
    </xdr:from>
    <xdr:ext cx="372689" cy="362173"/>
    <xdr:pic>
      <xdr:nvPicPr>
        <xdr:cNvPr id="13" name="Image 12">
          <a:extLst>
            <a:ext uri="{FF2B5EF4-FFF2-40B4-BE49-F238E27FC236}">
              <a16:creationId xmlns:a16="http://schemas.microsoft.com/office/drawing/2014/main" id="{9285D6FF-D79C-48C5-ABEB-776DC5C6CCC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25317450"/>
          <a:ext cx="372689" cy="362173"/>
        </a:xfrm>
        <a:prstGeom prst="rect">
          <a:avLst/>
        </a:prstGeom>
      </xdr:spPr>
    </xdr:pic>
    <xdr:clientData/>
  </xdr:oneCellAnchor>
  <xdr:oneCellAnchor>
    <xdr:from>
      <xdr:col>3</xdr:col>
      <xdr:colOff>172721</xdr:colOff>
      <xdr:row>77</xdr:row>
      <xdr:rowOff>285750</xdr:rowOff>
    </xdr:from>
    <xdr:ext cx="371906" cy="362173"/>
    <xdr:pic>
      <xdr:nvPicPr>
        <xdr:cNvPr id="14" name="Image 13">
          <a:extLst>
            <a:ext uri="{FF2B5EF4-FFF2-40B4-BE49-F238E27FC236}">
              <a16:creationId xmlns:a16="http://schemas.microsoft.com/office/drawing/2014/main" id="{42968D74-8936-4D21-8694-99D136F81A3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9421" y="25603200"/>
          <a:ext cx="371906" cy="362173"/>
        </a:xfrm>
        <a:prstGeom prst="rect">
          <a:avLst/>
        </a:prstGeom>
      </xdr:spPr>
    </xdr:pic>
    <xdr:clientData/>
  </xdr:oneCellAnchor>
  <xdr:oneCellAnchor>
    <xdr:from>
      <xdr:col>3</xdr:col>
      <xdr:colOff>12158</xdr:colOff>
      <xdr:row>89</xdr:row>
      <xdr:rowOff>0</xdr:rowOff>
    </xdr:from>
    <xdr:ext cx="388219" cy="377414"/>
    <xdr:pic>
      <xdr:nvPicPr>
        <xdr:cNvPr id="15" name="Espace réservé du contenu 7">
          <a:extLst>
            <a:ext uri="{FF2B5EF4-FFF2-40B4-BE49-F238E27FC236}">
              <a16:creationId xmlns:a16="http://schemas.microsoft.com/office/drawing/2014/main" id="{F2B7C03C-D36E-4E38-98A3-2DDA9D01CF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8858" y="30822900"/>
          <a:ext cx="388219" cy="377414"/>
        </a:xfrm>
        <a:prstGeom prst="rect">
          <a:avLst/>
        </a:prstGeom>
      </xdr:spPr>
    </xdr:pic>
    <xdr:clientData/>
  </xdr:oneCellAnchor>
  <xdr:oneCellAnchor>
    <xdr:from>
      <xdr:col>3</xdr:col>
      <xdr:colOff>0</xdr:colOff>
      <xdr:row>89</xdr:row>
      <xdr:rowOff>336550</xdr:rowOff>
    </xdr:from>
    <xdr:ext cx="372689" cy="362173"/>
    <xdr:pic>
      <xdr:nvPicPr>
        <xdr:cNvPr id="16" name="Image 15">
          <a:extLst>
            <a:ext uri="{FF2B5EF4-FFF2-40B4-BE49-F238E27FC236}">
              <a16:creationId xmlns:a16="http://schemas.microsoft.com/office/drawing/2014/main" id="{2EC91E7C-0E8F-461A-9D63-BA403D16CD2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700" y="31159450"/>
          <a:ext cx="372689" cy="362173"/>
        </a:xfrm>
        <a:prstGeom prst="rect">
          <a:avLst/>
        </a:prstGeom>
      </xdr:spPr>
    </xdr:pic>
    <xdr:clientData/>
  </xdr:oneCellAnchor>
  <xdr:oneCellAnchor>
    <xdr:from>
      <xdr:col>3</xdr:col>
      <xdr:colOff>355208</xdr:colOff>
      <xdr:row>89</xdr:row>
      <xdr:rowOff>333935</xdr:rowOff>
    </xdr:from>
    <xdr:ext cx="371906" cy="362173"/>
    <xdr:pic>
      <xdr:nvPicPr>
        <xdr:cNvPr id="17" name="Image 16">
          <a:extLst>
            <a:ext uri="{FF2B5EF4-FFF2-40B4-BE49-F238E27FC236}">
              <a16:creationId xmlns:a16="http://schemas.microsoft.com/office/drawing/2014/main" id="{CB24645D-8769-4077-94BF-9893F9FF5DC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1908" y="31156835"/>
          <a:ext cx="371906" cy="362173"/>
        </a:xfrm>
        <a:prstGeom prst="rect">
          <a:avLst/>
        </a:prstGeom>
      </xdr:spPr>
    </xdr:pic>
    <xdr:clientData/>
  </xdr:oneCellAnchor>
  <xdr:twoCellAnchor editAs="oneCell">
    <xdr:from>
      <xdr:col>3</xdr:col>
      <xdr:colOff>346616</xdr:colOff>
      <xdr:row>89</xdr:row>
      <xdr:rowOff>11504</xdr:rowOff>
    </xdr:from>
    <xdr:to>
      <xdr:col>3</xdr:col>
      <xdr:colOff>720346</xdr:colOff>
      <xdr:row>89</xdr:row>
      <xdr:rowOff>379057</xdr:rowOff>
    </xdr:to>
    <xdr:pic>
      <xdr:nvPicPr>
        <xdr:cNvPr id="18" name="Espace réservé du contenu 9">
          <a:extLst>
            <a:ext uri="{FF2B5EF4-FFF2-40B4-BE49-F238E27FC236}">
              <a16:creationId xmlns:a16="http://schemas.microsoft.com/office/drawing/2014/main" id="{FB9794A4-8EA1-4A21-BEF1-E5C12A1F735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3316" y="30834404"/>
          <a:ext cx="373730" cy="367553"/>
        </a:xfrm>
        <a:prstGeom prst="rect">
          <a:avLst/>
        </a:prstGeom>
      </xdr:spPr>
    </xdr:pic>
    <xdr:clientData/>
  </xdr:twoCellAnchor>
  <xdr:twoCellAnchor editAs="oneCell">
    <xdr:from>
      <xdr:col>3</xdr:col>
      <xdr:colOff>157612</xdr:colOff>
      <xdr:row>89</xdr:row>
      <xdr:rowOff>583005</xdr:rowOff>
    </xdr:from>
    <xdr:to>
      <xdr:col>3</xdr:col>
      <xdr:colOff>561024</xdr:colOff>
      <xdr:row>92</xdr:row>
      <xdr:rowOff>39779</xdr:rowOff>
    </xdr:to>
    <xdr:pic>
      <xdr:nvPicPr>
        <xdr:cNvPr id="19" name="Image 18">
          <a:extLst>
            <a:ext uri="{FF2B5EF4-FFF2-40B4-BE49-F238E27FC236}">
              <a16:creationId xmlns:a16="http://schemas.microsoft.com/office/drawing/2014/main" id="{BFC5DEFA-9C89-47FE-809A-8E96C221431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4312" y="31405905"/>
          <a:ext cx="403412" cy="390224"/>
        </a:xfrm>
        <a:prstGeom prst="rect">
          <a:avLst/>
        </a:prstGeom>
      </xdr:spPr>
    </xdr:pic>
    <xdr:clientData/>
  </xdr:twoCellAnchor>
  <xdr:twoCellAnchor editAs="oneCell">
    <xdr:from>
      <xdr:col>2</xdr:col>
      <xdr:colOff>0</xdr:colOff>
      <xdr:row>2</xdr:row>
      <xdr:rowOff>0</xdr:rowOff>
    </xdr:from>
    <xdr:to>
      <xdr:col>3</xdr:col>
      <xdr:colOff>1083651</xdr:colOff>
      <xdr:row>5</xdr:row>
      <xdr:rowOff>2529</xdr:rowOff>
    </xdr:to>
    <xdr:pic>
      <xdr:nvPicPr>
        <xdr:cNvPr id="20" name="Image 19">
          <a:extLst>
            <a:ext uri="{FF2B5EF4-FFF2-40B4-BE49-F238E27FC236}">
              <a16:creationId xmlns:a16="http://schemas.microsoft.com/office/drawing/2014/main" id="{9FAC5545-45DE-498C-B868-375162E4AE74}"/>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0975" y="161925"/>
          <a:ext cx="1169376" cy="45020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B1:S191"/>
  <sheetViews>
    <sheetView showGridLines="0" showZeros="0" tabSelected="1" zoomScale="55" zoomScaleNormal="55" zoomScaleSheetLayoutView="80" workbookViewId="0">
      <selection activeCell="K90" sqref="K90:L90"/>
    </sheetView>
  </sheetViews>
  <sheetFormatPr baseColWidth="10" defaultColWidth="11.44140625" defaultRowHeight="14.4" x14ac:dyDescent="0.3"/>
  <cols>
    <col min="1" max="1" width="1.44140625" style="1" customWidth="1"/>
    <col min="2" max="3" width="1.33203125" style="1" customWidth="1"/>
    <col min="4" max="4" width="27.88671875" style="1" customWidth="1"/>
    <col min="5" max="5" width="0.6640625" style="1" customWidth="1"/>
    <col min="6" max="6" width="22.5546875" style="1" customWidth="1"/>
    <col min="7" max="7" width="4" style="1" customWidth="1"/>
    <col min="8" max="8" width="21.109375" style="1" customWidth="1"/>
    <col min="9" max="9" width="0.6640625" style="1" customWidth="1"/>
    <col min="10" max="10" width="22.5546875" style="1" customWidth="1"/>
    <col min="11" max="11" width="1.88671875" style="1" customWidth="1"/>
    <col min="12" max="12" width="21.5546875" style="1" customWidth="1"/>
    <col min="13" max="13" width="0.88671875" style="1" customWidth="1"/>
    <col min="14" max="14" width="21.5546875" style="1" customWidth="1"/>
    <col min="15" max="15" width="0.88671875" style="1" customWidth="1"/>
    <col min="16" max="16" width="1.33203125" style="1" customWidth="1"/>
    <col min="17" max="19" width="50.5546875" style="1" customWidth="1"/>
    <col min="20" max="16384" width="11.44140625" style="1"/>
  </cols>
  <sheetData>
    <row r="1" spans="2:16" ht="7.5" customHeight="1" x14ac:dyDescent="0.3"/>
    <row r="2" spans="2:16" ht="5.25" customHeight="1" x14ac:dyDescent="0.3">
      <c r="B2" s="302" t="s">
        <v>0</v>
      </c>
      <c r="C2" s="302"/>
      <c r="D2" s="302"/>
      <c r="E2" s="302"/>
      <c r="F2" s="302"/>
      <c r="G2" s="302"/>
      <c r="H2" s="302"/>
      <c r="I2" s="302"/>
      <c r="J2" s="302"/>
      <c r="K2" s="302"/>
      <c r="L2" s="302"/>
      <c r="M2" s="302"/>
      <c r="N2" s="302"/>
      <c r="O2" s="302"/>
      <c r="P2" s="302"/>
    </row>
    <row r="3" spans="2:16" ht="15" customHeight="1" x14ac:dyDescent="0.3">
      <c r="B3" s="302"/>
      <c r="C3" s="302"/>
      <c r="D3" s="302"/>
      <c r="E3" s="302"/>
      <c r="F3" s="302"/>
      <c r="G3" s="302"/>
      <c r="H3" s="302"/>
      <c r="I3" s="302"/>
      <c r="J3" s="302"/>
      <c r="K3" s="302"/>
      <c r="L3" s="302"/>
      <c r="M3" s="302"/>
      <c r="N3" s="302"/>
      <c r="O3" s="302"/>
      <c r="P3" s="302"/>
    </row>
    <row r="4" spans="2:16" ht="5.25" customHeight="1" x14ac:dyDescent="0.3">
      <c r="B4" s="302"/>
      <c r="C4" s="302"/>
      <c r="D4" s="302"/>
      <c r="E4" s="302"/>
      <c r="F4" s="302"/>
      <c r="G4" s="302"/>
      <c r="H4" s="302"/>
      <c r="I4" s="302"/>
      <c r="J4" s="302"/>
      <c r="K4" s="302"/>
      <c r="L4" s="302"/>
      <c r="M4" s="302"/>
      <c r="N4" s="302"/>
      <c r="O4" s="302"/>
      <c r="P4" s="302"/>
    </row>
    <row r="5" spans="2:16" ht="15" customHeight="1" x14ac:dyDescent="0.3">
      <c r="B5" s="302"/>
      <c r="C5" s="302"/>
      <c r="D5" s="302"/>
      <c r="E5" s="302"/>
      <c r="F5" s="302"/>
      <c r="G5" s="302"/>
      <c r="H5" s="302"/>
      <c r="I5" s="302"/>
      <c r="J5" s="302"/>
      <c r="K5" s="302"/>
      <c r="L5" s="302"/>
      <c r="M5" s="302"/>
      <c r="N5" s="302"/>
      <c r="O5" s="302"/>
      <c r="P5" s="302"/>
    </row>
    <row r="6" spans="2:16" ht="5.25" customHeight="1" x14ac:dyDescent="0.3">
      <c r="B6" s="302"/>
      <c r="C6" s="302"/>
      <c r="D6" s="302"/>
      <c r="E6" s="302"/>
      <c r="F6" s="302"/>
      <c r="G6" s="302"/>
      <c r="H6" s="302"/>
      <c r="I6" s="302"/>
      <c r="J6" s="302"/>
      <c r="K6" s="302"/>
      <c r="L6" s="302"/>
      <c r="M6" s="302"/>
      <c r="N6" s="302"/>
      <c r="O6" s="302"/>
      <c r="P6" s="302"/>
    </row>
    <row r="7" spans="2:16" ht="36" customHeight="1" x14ac:dyDescent="0.3">
      <c r="B7" s="302"/>
      <c r="C7" s="302"/>
      <c r="D7" s="302"/>
      <c r="E7" s="302"/>
      <c r="F7" s="302"/>
      <c r="G7" s="302"/>
      <c r="H7" s="302"/>
      <c r="I7" s="302"/>
      <c r="J7" s="302"/>
      <c r="K7" s="302"/>
      <c r="L7" s="302"/>
      <c r="M7" s="302"/>
      <c r="N7" s="302"/>
      <c r="O7" s="302"/>
      <c r="P7" s="302"/>
    </row>
    <row r="8" spans="2:16" ht="5.25" customHeight="1" x14ac:dyDescent="0.3">
      <c r="B8" s="2"/>
      <c r="C8" s="2"/>
      <c r="D8" s="2"/>
      <c r="E8" s="2"/>
      <c r="F8" s="2"/>
      <c r="G8" s="2"/>
      <c r="H8" s="2"/>
      <c r="I8" s="2"/>
      <c r="J8" s="2"/>
      <c r="K8" s="2"/>
      <c r="L8" s="2"/>
      <c r="M8" s="2"/>
      <c r="N8" s="2"/>
      <c r="O8" s="2"/>
      <c r="P8" s="2"/>
    </row>
    <row r="9" spans="2:16" ht="15.6" x14ac:dyDescent="0.3">
      <c r="B9" s="2"/>
      <c r="C9" s="2"/>
      <c r="D9" s="303" t="s">
        <v>1</v>
      </c>
      <c r="E9" s="303"/>
      <c r="F9" s="303"/>
      <c r="G9" s="303"/>
      <c r="H9" s="303"/>
      <c r="I9" s="303"/>
      <c r="J9" s="303"/>
      <c r="K9" s="303"/>
      <c r="L9" s="303"/>
      <c r="M9" s="303"/>
      <c r="N9" s="303"/>
      <c r="O9" s="2"/>
      <c r="P9" s="2"/>
    </row>
    <row r="10" spans="2:16" ht="5.25" customHeight="1" x14ac:dyDescent="0.3">
      <c r="B10" s="2"/>
      <c r="C10" s="2"/>
      <c r="D10" s="2"/>
      <c r="E10" s="2"/>
      <c r="F10" s="2"/>
      <c r="G10" s="2"/>
      <c r="H10" s="2"/>
      <c r="I10" s="2"/>
      <c r="J10" s="2"/>
      <c r="K10" s="2"/>
      <c r="L10" s="2"/>
      <c r="M10" s="2"/>
      <c r="N10" s="2"/>
      <c r="O10" s="2"/>
      <c r="P10" s="2"/>
    </row>
    <row r="11" spans="2:16" ht="5.25" customHeight="1" x14ac:dyDescent="0.3">
      <c r="B11" s="2"/>
      <c r="C11" s="3"/>
      <c r="D11" s="4"/>
      <c r="E11" s="4"/>
      <c r="F11" s="4"/>
      <c r="G11" s="4"/>
      <c r="H11" s="4"/>
      <c r="I11" s="4"/>
      <c r="J11" s="4"/>
      <c r="K11" s="5"/>
      <c r="P11" s="6"/>
    </row>
    <row r="12" spans="2:16" x14ac:dyDescent="0.3">
      <c r="B12" s="2"/>
      <c r="C12" s="7"/>
      <c r="D12" s="8" t="s">
        <v>2</v>
      </c>
      <c r="F12" s="304" t="s">
        <v>3</v>
      </c>
      <c r="G12" s="304"/>
      <c r="H12" s="304"/>
      <c r="I12" s="304"/>
      <c r="J12" s="304"/>
      <c r="K12" s="304"/>
      <c r="L12" s="304"/>
      <c r="M12" s="304"/>
      <c r="N12" s="305"/>
      <c r="O12" s="9"/>
      <c r="P12" s="6"/>
    </row>
    <row r="13" spans="2:16" ht="5.25" customHeight="1" x14ac:dyDescent="0.3">
      <c r="B13" s="2"/>
      <c r="C13" s="7"/>
      <c r="D13" s="10"/>
      <c r="F13" s="11"/>
      <c r="H13" s="10"/>
      <c r="J13" s="11"/>
      <c r="K13" s="12"/>
      <c r="P13" s="6"/>
    </row>
    <row r="14" spans="2:16" ht="27.75" customHeight="1" x14ac:dyDescent="0.3">
      <c r="B14" s="2"/>
      <c r="C14" s="7"/>
      <c r="D14" s="13" t="s">
        <v>4</v>
      </c>
      <c r="F14" s="14" t="s">
        <v>5</v>
      </c>
      <c r="H14" s="13" t="s">
        <v>6</v>
      </c>
      <c r="J14" s="15" t="s">
        <v>7</v>
      </c>
      <c r="K14" s="12"/>
      <c r="L14" s="13" t="s">
        <v>8</v>
      </c>
      <c r="N14" s="15" t="s">
        <v>9</v>
      </c>
      <c r="O14" s="16"/>
      <c r="P14" s="6"/>
    </row>
    <row r="15" spans="2:16" ht="5.25" customHeight="1" x14ac:dyDescent="0.3">
      <c r="B15" s="2"/>
      <c r="C15" s="7"/>
      <c r="D15" s="17"/>
      <c r="F15" s="18"/>
      <c r="H15" s="17"/>
      <c r="J15" s="19"/>
      <c r="K15" s="12"/>
      <c r="L15" s="17" t="s">
        <v>10</v>
      </c>
      <c r="N15" s="20"/>
      <c r="O15" s="20"/>
      <c r="P15" s="6"/>
    </row>
    <row r="16" spans="2:16" x14ac:dyDescent="0.3">
      <c r="B16" s="2"/>
      <c r="C16" s="7"/>
      <c r="D16" s="13" t="s">
        <v>11</v>
      </c>
      <c r="F16" s="14">
        <v>269</v>
      </c>
      <c r="H16" s="13" t="s">
        <v>12</v>
      </c>
      <c r="J16" s="14" t="s">
        <v>13</v>
      </c>
      <c r="K16" s="12"/>
      <c r="L16" s="13" t="s">
        <v>14</v>
      </c>
      <c r="N16" s="14" t="s">
        <v>13</v>
      </c>
      <c r="O16" s="21"/>
      <c r="P16" s="6"/>
    </row>
    <row r="17" spans="2:19" ht="5.25" customHeight="1" x14ac:dyDescent="0.3">
      <c r="B17" s="2"/>
      <c r="C17" s="7"/>
      <c r="K17" s="12"/>
      <c r="P17" s="6"/>
    </row>
    <row r="18" spans="2:19" ht="5.25" customHeight="1" x14ac:dyDescent="0.3">
      <c r="B18" s="2"/>
      <c r="C18" s="22"/>
      <c r="D18" s="22"/>
      <c r="E18" s="22"/>
      <c r="F18" s="22"/>
      <c r="G18" s="22"/>
      <c r="H18" s="22"/>
      <c r="I18" s="22"/>
      <c r="J18" s="22"/>
      <c r="K18" s="22"/>
      <c r="L18" s="22"/>
      <c r="M18" s="22"/>
      <c r="N18" s="22"/>
      <c r="O18" s="22"/>
      <c r="P18" s="2"/>
    </row>
    <row r="19" spans="2:19" ht="14.4" customHeight="1" x14ac:dyDescent="0.3">
      <c r="B19" s="2"/>
      <c r="C19" s="22"/>
      <c r="D19" s="306" t="s">
        <v>15</v>
      </c>
      <c r="E19" s="307"/>
      <c r="F19" s="307"/>
      <c r="G19" s="307"/>
      <c r="H19" s="307"/>
      <c r="I19" s="307"/>
      <c r="J19" s="307"/>
      <c r="K19" s="307"/>
      <c r="L19" s="307"/>
      <c r="M19" s="307"/>
      <c r="N19" s="308"/>
      <c r="O19" s="22"/>
      <c r="P19" s="2"/>
    </row>
    <row r="20" spans="2:19" ht="5.25" customHeight="1" x14ac:dyDescent="0.3">
      <c r="B20" s="2"/>
      <c r="C20" s="22"/>
      <c r="D20" s="23"/>
      <c r="E20" s="23"/>
      <c r="F20" s="23"/>
      <c r="G20" s="23"/>
      <c r="H20" s="23"/>
      <c r="I20" s="23"/>
      <c r="J20" s="23"/>
      <c r="K20" s="22"/>
      <c r="L20" s="22"/>
      <c r="M20" s="22"/>
      <c r="N20" s="22"/>
      <c r="O20" s="22"/>
      <c r="P20" s="2"/>
    </row>
    <row r="21" spans="2:19" ht="5.25" customHeight="1" x14ac:dyDescent="0.3">
      <c r="B21" s="2"/>
      <c r="C21" s="7"/>
      <c r="D21" s="24"/>
      <c r="E21" s="24"/>
      <c r="F21" s="24"/>
      <c r="G21" s="24"/>
      <c r="H21" s="24"/>
      <c r="I21" s="24"/>
      <c r="J21" s="24"/>
      <c r="K21" s="12"/>
      <c r="P21" s="6"/>
    </row>
    <row r="22" spans="2:19" ht="14.4" customHeight="1" x14ac:dyDescent="0.3">
      <c r="B22" s="2"/>
      <c r="C22" s="7"/>
      <c r="D22" s="25" t="s">
        <v>16</v>
      </c>
      <c r="F22" s="26">
        <v>45414</v>
      </c>
      <c r="G22" s="27"/>
      <c r="H22" s="309" t="s">
        <v>17</v>
      </c>
      <c r="I22" s="310"/>
      <c r="J22" s="310"/>
      <c r="K22" s="12"/>
      <c r="L22" s="311">
        <v>45779</v>
      </c>
      <c r="M22" s="312"/>
      <c r="N22" s="312"/>
      <c r="P22" s="6"/>
    </row>
    <row r="23" spans="2:19" ht="5.25" customHeight="1" x14ac:dyDescent="0.3">
      <c r="B23" s="2"/>
      <c r="C23" s="7"/>
      <c r="D23" s="24"/>
      <c r="E23" s="24"/>
      <c r="F23" s="24"/>
      <c r="G23" s="24"/>
      <c r="H23" s="28"/>
      <c r="I23" s="29"/>
      <c r="J23" s="30"/>
      <c r="K23" s="12"/>
      <c r="L23" s="31"/>
      <c r="P23" s="6"/>
    </row>
    <row r="24" spans="2:19" ht="14.4" customHeight="1" x14ac:dyDescent="0.3">
      <c r="B24" s="2"/>
      <c r="C24" s="7"/>
      <c r="D24" s="25" t="s">
        <v>18</v>
      </c>
      <c r="F24" s="26"/>
      <c r="G24" s="27"/>
      <c r="H24" s="309"/>
      <c r="I24" s="310"/>
      <c r="J24" s="310"/>
      <c r="K24" s="12"/>
      <c r="L24" s="322"/>
      <c r="M24" s="323"/>
      <c r="N24" s="323"/>
      <c r="P24" s="6"/>
    </row>
    <row r="25" spans="2:19" ht="5.25" customHeight="1" x14ac:dyDescent="0.3">
      <c r="B25" s="2"/>
      <c r="C25" s="7"/>
      <c r="D25" s="29"/>
      <c r="E25" s="24"/>
      <c r="F25" s="24"/>
      <c r="G25" s="24"/>
      <c r="H25" s="28"/>
      <c r="I25" s="32"/>
      <c r="J25" s="32"/>
      <c r="K25" s="12"/>
      <c r="L25" s="24"/>
      <c r="P25" s="6"/>
    </row>
    <row r="26" spans="2:19" ht="14.4" customHeight="1" x14ac:dyDescent="0.3">
      <c r="B26" s="2"/>
      <c r="C26" s="7"/>
      <c r="D26" s="324"/>
      <c r="E26" s="325"/>
      <c r="F26" s="325"/>
      <c r="G26" s="33"/>
      <c r="H26" s="309"/>
      <c r="I26" s="310"/>
      <c r="J26" s="310"/>
      <c r="K26" s="12"/>
      <c r="L26" s="322"/>
      <c r="M26" s="323"/>
      <c r="N26" s="323"/>
      <c r="P26" s="6"/>
    </row>
    <row r="27" spans="2:19" ht="5.25" customHeight="1" x14ac:dyDescent="0.3">
      <c r="B27" s="2"/>
      <c r="C27" s="7"/>
      <c r="D27" s="29"/>
      <c r="E27" s="24"/>
      <c r="F27" s="24" t="s">
        <v>19</v>
      </c>
      <c r="G27" s="24"/>
      <c r="H27" s="29"/>
      <c r="I27" s="24"/>
      <c r="J27" s="24"/>
      <c r="K27" s="12"/>
      <c r="P27" s="6"/>
    </row>
    <row r="28" spans="2:19" ht="5.25" hidden="1" customHeight="1" x14ac:dyDescent="0.3">
      <c r="B28" s="2"/>
      <c r="C28" s="34"/>
      <c r="D28" s="35"/>
      <c r="E28" s="36"/>
      <c r="F28" s="37"/>
      <c r="G28" s="36"/>
      <c r="H28" s="35"/>
      <c r="I28" s="36"/>
      <c r="J28" s="37"/>
      <c r="K28" s="38"/>
      <c r="L28" s="39"/>
      <c r="M28" s="39"/>
      <c r="N28" s="39"/>
      <c r="O28" s="39"/>
      <c r="P28" s="2"/>
      <c r="R28" s="40"/>
      <c r="S28" s="40"/>
    </row>
    <row r="29" spans="2:19" ht="14.4" hidden="1" customHeight="1" x14ac:dyDescent="0.3">
      <c r="B29" s="2"/>
      <c r="C29" s="41"/>
      <c r="D29" s="326" t="s">
        <v>20</v>
      </c>
      <c r="E29" s="327"/>
      <c r="F29" s="327"/>
      <c r="G29" s="327"/>
      <c r="H29" s="327"/>
      <c r="I29" s="327"/>
      <c r="J29" s="327"/>
      <c r="K29" s="327"/>
      <c r="L29" s="327"/>
      <c r="M29" s="327"/>
      <c r="N29" s="327"/>
      <c r="O29" s="39"/>
      <c r="P29" s="2"/>
      <c r="R29" s="40"/>
      <c r="S29" s="40"/>
    </row>
    <row r="30" spans="2:19" ht="5.25" hidden="1" customHeight="1" x14ac:dyDescent="0.3">
      <c r="B30" s="2"/>
      <c r="C30" s="42"/>
      <c r="D30" s="43"/>
      <c r="E30" s="44"/>
      <c r="F30" s="45"/>
      <c r="G30" s="44"/>
      <c r="H30" s="43"/>
      <c r="I30" s="44"/>
      <c r="J30" s="45"/>
      <c r="K30" s="46"/>
      <c r="L30" s="39"/>
      <c r="M30" s="39"/>
      <c r="N30" s="39"/>
      <c r="O30" s="39"/>
      <c r="P30" s="2"/>
      <c r="R30" s="40"/>
      <c r="S30" s="40"/>
    </row>
    <row r="31" spans="2:19" ht="5.25" hidden="1" customHeight="1" x14ac:dyDescent="0.3">
      <c r="B31" s="2"/>
      <c r="C31" s="7"/>
      <c r="D31" s="47"/>
      <c r="E31" s="48"/>
      <c r="F31" s="49"/>
      <c r="G31" s="48"/>
      <c r="H31" s="47"/>
      <c r="I31" s="48"/>
      <c r="J31" s="49"/>
      <c r="K31" s="12"/>
      <c r="P31" s="6"/>
      <c r="R31" s="40"/>
      <c r="S31" s="40"/>
    </row>
    <row r="32" spans="2:19" ht="35.1" hidden="1" customHeight="1" thickBot="1" x14ac:dyDescent="0.35">
      <c r="B32" s="2"/>
      <c r="C32" s="7"/>
      <c r="D32" s="313" t="s">
        <v>21</v>
      </c>
      <c r="E32" s="314"/>
      <c r="F32" s="314"/>
      <c r="G32" s="314"/>
      <c r="H32" s="314"/>
      <c r="I32" s="314"/>
      <c r="J32" s="314"/>
      <c r="K32" s="314"/>
      <c r="L32" s="314"/>
      <c r="M32" s="314"/>
      <c r="N32" s="314"/>
      <c r="P32" s="6"/>
      <c r="Q32" s="50"/>
      <c r="R32" s="50"/>
      <c r="S32" s="50"/>
    </row>
    <row r="33" spans="2:19" ht="15" hidden="1" customHeight="1" thickBot="1" x14ac:dyDescent="0.25">
      <c r="B33" s="2"/>
      <c r="C33" s="7"/>
      <c r="D33" s="315" t="s">
        <v>22</v>
      </c>
      <c r="E33" s="316"/>
      <c r="F33" s="315" t="s">
        <v>23</v>
      </c>
      <c r="G33" s="316"/>
      <c r="H33" s="317" t="s">
        <v>24</v>
      </c>
      <c r="I33" s="318"/>
      <c r="J33" s="319"/>
      <c r="K33" s="320" t="s">
        <v>25</v>
      </c>
      <c r="L33" s="321"/>
      <c r="M33" s="320" t="s">
        <v>26</v>
      </c>
      <c r="N33" s="321"/>
      <c r="P33" s="6"/>
      <c r="Q33" s="50"/>
      <c r="R33" s="50"/>
      <c r="S33" s="50"/>
    </row>
    <row r="34" spans="2:19" ht="15" hidden="1" thickBot="1" x14ac:dyDescent="0.35">
      <c r="B34" s="2"/>
      <c r="C34" s="7"/>
      <c r="D34" s="51">
        <v>0</v>
      </c>
      <c r="E34" s="52"/>
      <c r="F34" s="53">
        <v>0</v>
      </c>
      <c r="G34" s="52"/>
      <c r="H34" s="285"/>
      <c r="I34" s="286"/>
      <c r="J34" s="287"/>
      <c r="K34" s="288"/>
      <c r="L34" s="289"/>
      <c r="M34" s="290" t="s">
        <v>27</v>
      </c>
      <c r="N34" s="291"/>
      <c r="P34" s="6"/>
      <c r="Q34" s="50"/>
      <c r="R34" s="50"/>
      <c r="S34" s="50"/>
    </row>
    <row r="35" spans="2:19" ht="16.5" hidden="1" customHeight="1" x14ac:dyDescent="0.3">
      <c r="B35" s="2"/>
      <c r="C35" s="7"/>
      <c r="D35" s="54"/>
      <c r="F35" s="55" t="s">
        <v>28</v>
      </c>
      <c r="G35" s="56"/>
      <c r="H35" s="54" t="s">
        <v>28</v>
      </c>
      <c r="J35" s="56" t="s">
        <v>28</v>
      </c>
      <c r="K35" s="12"/>
      <c r="P35" s="6"/>
      <c r="Q35" s="57"/>
      <c r="R35" s="57"/>
      <c r="S35" s="57"/>
    </row>
    <row r="36" spans="2:19" ht="5.25" hidden="1" customHeight="1" x14ac:dyDescent="0.3">
      <c r="B36" s="2"/>
      <c r="C36" s="58"/>
      <c r="D36" s="59"/>
      <c r="E36" s="59"/>
      <c r="F36" s="59"/>
      <c r="G36" s="59"/>
      <c r="H36" s="59"/>
      <c r="I36" s="59"/>
      <c r="J36" s="59"/>
      <c r="K36" s="60"/>
      <c r="L36" s="61"/>
      <c r="M36" s="61"/>
      <c r="N36" s="61"/>
      <c r="O36" s="61"/>
      <c r="P36" s="2"/>
      <c r="Q36" s="57"/>
      <c r="R36" s="57"/>
      <c r="S36" s="57"/>
    </row>
    <row r="37" spans="2:19" ht="14.4" hidden="1" customHeight="1" x14ac:dyDescent="0.3">
      <c r="B37" s="2"/>
      <c r="C37" s="62"/>
      <c r="D37" s="292" t="s">
        <v>29</v>
      </c>
      <c r="E37" s="292"/>
      <c r="F37" s="292"/>
      <c r="G37" s="292"/>
      <c r="H37" s="292"/>
      <c r="I37" s="292"/>
      <c r="J37" s="292"/>
      <c r="K37" s="292"/>
      <c r="L37" s="292"/>
      <c r="M37" s="292"/>
      <c r="N37" s="292"/>
      <c r="O37" s="61"/>
      <c r="P37" s="2"/>
      <c r="Q37" s="57"/>
      <c r="R37" s="57"/>
      <c r="S37" s="57"/>
    </row>
    <row r="38" spans="2:19" ht="5.25" hidden="1" customHeight="1" x14ac:dyDescent="0.3">
      <c r="B38" s="2"/>
      <c r="C38" s="63"/>
      <c r="D38" s="64"/>
      <c r="E38" s="65"/>
      <c r="F38" s="66"/>
      <c r="G38" s="65"/>
      <c r="H38" s="64"/>
      <c r="I38" s="65"/>
      <c r="J38" s="66"/>
      <c r="K38" s="67"/>
      <c r="L38" s="61"/>
      <c r="M38" s="61"/>
      <c r="N38" s="61"/>
      <c r="O38" s="61"/>
      <c r="P38" s="2"/>
      <c r="Q38" s="57"/>
      <c r="R38" s="57"/>
      <c r="S38" s="57"/>
    </row>
    <row r="39" spans="2:19" ht="5.25" hidden="1" customHeight="1" x14ac:dyDescent="0.3">
      <c r="B39" s="2"/>
      <c r="C39" s="7"/>
      <c r="D39" s="47"/>
      <c r="E39" s="48"/>
      <c r="F39" s="49"/>
      <c r="G39" s="48"/>
      <c r="H39" s="68"/>
      <c r="I39" s="48"/>
      <c r="J39" s="49"/>
      <c r="K39" s="12"/>
      <c r="P39" s="6"/>
      <c r="Q39" s="57"/>
      <c r="R39" s="57"/>
      <c r="S39" s="57"/>
    </row>
    <row r="40" spans="2:19" ht="74.400000000000006" hidden="1" customHeight="1" thickBot="1" x14ac:dyDescent="0.35">
      <c r="B40" s="2"/>
      <c r="C40" s="7"/>
      <c r="D40" s="293" t="s">
        <v>30</v>
      </c>
      <c r="E40" s="294"/>
      <c r="F40" s="294"/>
      <c r="G40" s="294"/>
      <c r="H40" s="294"/>
      <c r="I40" s="294"/>
      <c r="J40" s="294"/>
      <c r="K40" s="294"/>
      <c r="L40" s="294"/>
      <c r="M40" s="294"/>
      <c r="N40" s="295"/>
      <c r="P40" s="6"/>
      <c r="Q40" s="183"/>
      <c r="R40" s="183"/>
      <c r="S40" s="183"/>
    </row>
    <row r="41" spans="2:19" ht="15" hidden="1" customHeight="1" thickBot="1" x14ac:dyDescent="0.25">
      <c r="B41" s="2"/>
      <c r="C41" s="7"/>
      <c r="D41" s="275" t="s">
        <v>22</v>
      </c>
      <c r="E41" s="276"/>
      <c r="F41" s="275" t="s">
        <v>23</v>
      </c>
      <c r="G41" s="276"/>
      <c r="H41" s="277" t="s">
        <v>24</v>
      </c>
      <c r="I41" s="277"/>
      <c r="J41" s="277"/>
      <c r="K41" s="278" t="s">
        <v>25</v>
      </c>
      <c r="L41" s="279"/>
      <c r="M41" s="278" t="s">
        <v>26</v>
      </c>
      <c r="N41" s="279"/>
      <c r="P41" s="6"/>
      <c r="Q41" s="183"/>
      <c r="R41" s="183"/>
      <c r="S41" s="183"/>
    </row>
    <row r="42" spans="2:19" ht="318.60000000000002" hidden="1" customHeight="1" thickBot="1" x14ac:dyDescent="0.35">
      <c r="B42" s="2"/>
      <c r="C42" s="7"/>
      <c r="D42" s="69">
        <v>0</v>
      </c>
      <c r="E42" s="70"/>
      <c r="F42" s="71">
        <v>0</v>
      </c>
      <c r="G42" s="70"/>
      <c r="H42" s="280"/>
      <c r="I42" s="280"/>
      <c r="J42" s="280"/>
      <c r="K42" s="281"/>
      <c r="L42" s="282"/>
      <c r="M42" s="283" t="s">
        <v>27</v>
      </c>
      <c r="N42" s="284"/>
      <c r="P42" s="6"/>
      <c r="Q42" s="183"/>
      <c r="R42" s="183"/>
      <c r="S42" s="183"/>
    </row>
    <row r="43" spans="2:19" ht="15" hidden="1" customHeight="1" thickBot="1" x14ac:dyDescent="0.25">
      <c r="B43" s="2"/>
      <c r="C43" s="7"/>
      <c r="D43" s="275" t="s">
        <v>22</v>
      </c>
      <c r="E43" s="276"/>
      <c r="F43" s="275" t="s">
        <v>23</v>
      </c>
      <c r="G43" s="276"/>
      <c r="H43" s="296" t="s">
        <v>24</v>
      </c>
      <c r="I43" s="277"/>
      <c r="J43" s="297"/>
      <c r="K43" s="278" t="s">
        <v>25</v>
      </c>
      <c r="L43" s="279"/>
      <c r="M43" s="278" t="s">
        <v>26</v>
      </c>
      <c r="N43" s="279"/>
      <c r="P43" s="6"/>
      <c r="Q43" s="183"/>
      <c r="R43" s="183"/>
      <c r="S43" s="183"/>
    </row>
    <row r="44" spans="2:19" ht="213.6" hidden="1" customHeight="1" thickBot="1" x14ac:dyDescent="0.35">
      <c r="B44" s="2"/>
      <c r="C44" s="7"/>
      <c r="D44" s="72">
        <v>0</v>
      </c>
      <c r="E44" s="73"/>
      <c r="F44" s="74">
        <v>0</v>
      </c>
      <c r="G44" s="73"/>
      <c r="H44" s="298"/>
      <c r="I44" s="299"/>
      <c r="J44" s="300"/>
      <c r="K44" s="281"/>
      <c r="L44" s="282"/>
      <c r="M44" s="283" t="s">
        <v>27</v>
      </c>
      <c r="N44" s="301"/>
      <c r="P44" s="6"/>
      <c r="Q44" s="183"/>
      <c r="R44" s="183"/>
      <c r="S44" s="183"/>
    </row>
    <row r="45" spans="2:19" ht="5.25" hidden="1" customHeight="1" x14ac:dyDescent="0.3">
      <c r="B45" s="2"/>
      <c r="C45" s="7"/>
      <c r="P45" s="6"/>
      <c r="Q45" s="75"/>
      <c r="R45" s="75"/>
      <c r="S45" s="75"/>
    </row>
    <row r="46" spans="2:19" ht="5.25" customHeight="1" x14ac:dyDescent="0.3">
      <c r="B46" s="2"/>
      <c r="C46" s="76"/>
      <c r="D46" s="77"/>
      <c r="E46" s="76"/>
      <c r="F46" s="78"/>
      <c r="G46" s="76"/>
      <c r="H46" s="77"/>
      <c r="I46" s="76"/>
      <c r="J46" s="78"/>
      <c r="K46" s="76"/>
      <c r="L46" s="76"/>
      <c r="M46" s="76"/>
      <c r="N46" s="76"/>
      <c r="O46" s="76"/>
      <c r="P46" s="2"/>
      <c r="Q46" s="75"/>
      <c r="R46" s="75"/>
      <c r="S46" s="75"/>
    </row>
    <row r="47" spans="2:19" ht="14.4" customHeight="1" x14ac:dyDescent="0.3">
      <c r="B47" s="2"/>
      <c r="C47" s="76"/>
      <c r="D47" s="272" t="s">
        <v>31</v>
      </c>
      <c r="E47" s="272"/>
      <c r="F47" s="272"/>
      <c r="G47" s="272"/>
      <c r="H47" s="272"/>
      <c r="I47" s="272"/>
      <c r="J47" s="272"/>
      <c r="K47" s="272"/>
      <c r="L47" s="272"/>
      <c r="M47" s="272"/>
      <c r="N47" s="272"/>
      <c r="O47" s="76"/>
      <c r="P47" s="2"/>
      <c r="Q47" s="75"/>
      <c r="R47" s="75"/>
      <c r="S47" s="75"/>
    </row>
    <row r="48" spans="2:19" ht="5.25" customHeight="1" x14ac:dyDescent="0.3">
      <c r="B48" s="2"/>
      <c r="C48" s="76"/>
      <c r="D48" s="77"/>
      <c r="E48" s="76"/>
      <c r="F48" s="78"/>
      <c r="G48" s="76"/>
      <c r="H48" s="77"/>
      <c r="I48" s="76"/>
      <c r="J48" s="78"/>
      <c r="K48" s="76"/>
      <c r="L48" s="76"/>
      <c r="M48" s="76"/>
      <c r="N48" s="76"/>
      <c r="O48" s="76"/>
      <c r="P48" s="2"/>
      <c r="Q48" s="75"/>
      <c r="R48" s="75"/>
      <c r="S48" s="75"/>
    </row>
    <row r="49" spans="2:19" ht="5.25" customHeight="1" x14ac:dyDescent="0.3">
      <c r="B49" s="2"/>
      <c r="C49" s="7"/>
      <c r="D49" s="47"/>
      <c r="E49" s="48"/>
      <c r="F49" s="49"/>
      <c r="G49" s="48"/>
      <c r="H49" s="68"/>
      <c r="I49" s="48"/>
      <c r="J49" s="49"/>
      <c r="K49" s="12"/>
      <c r="P49" s="6"/>
      <c r="Q49" s="75"/>
      <c r="R49" s="75"/>
      <c r="S49" s="75"/>
    </row>
    <row r="50" spans="2:19" ht="53.25" customHeight="1" thickBot="1" x14ac:dyDescent="0.35">
      <c r="B50" s="2"/>
      <c r="C50" s="7"/>
      <c r="D50" s="273" t="s">
        <v>32</v>
      </c>
      <c r="E50" s="274"/>
      <c r="F50" s="274"/>
      <c r="G50" s="274"/>
      <c r="H50" s="274"/>
      <c r="I50" s="274"/>
      <c r="J50" s="274"/>
      <c r="K50" s="274"/>
      <c r="L50" s="274"/>
      <c r="M50" s="274"/>
      <c r="N50" s="274"/>
      <c r="P50" s="6"/>
      <c r="Q50" s="79"/>
      <c r="R50" s="79"/>
      <c r="S50" s="79"/>
    </row>
    <row r="51" spans="2:19" ht="15.75" hidden="1" customHeight="1" thickBot="1" x14ac:dyDescent="0.35">
      <c r="B51" s="2"/>
      <c r="C51" s="7"/>
      <c r="D51" s="243" t="s">
        <v>22</v>
      </c>
      <c r="E51" s="255"/>
      <c r="F51" s="243" t="s">
        <v>23</v>
      </c>
      <c r="G51" s="244"/>
      <c r="H51" s="256" t="s">
        <v>24</v>
      </c>
      <c r="I51" s="257"/>
      <c r="J51" s="258"/>
      <c r="K51" s="259" t="s">
        <v>25</v>
      </c>
      <c r="L51" s="260"/>
      <c r="M51" s="259" t="s">
        <v>26</v>
      </c>
      <c r="N51" s="260"/>
      <c r="P51" s="6"/>
      <c r="Q51" s="79"/>
      <c r="R51" s="79"/>
      <c r="S51" s="79"/>
    </row>
    <row r="52" spans="2:19" ht="343.2" hidden="1" customHeight="1" thickBot="1" x14ac:dyDescent="0.35">
      <c r="B52" s="2"/>
      <c r="C52" s="7"/>
      <c r="D52" s="261">
        <v>0</v>
      </c>
      <c r="E52" s="262"/>
      <c r="F52" s="263">
        <v>0</v>
      </c>
      <c r="G52" s="264"/>
      <c r="H52" s="265"/>
      <c r="I52" s="266"/>
      <c r="J52" s="267"/>
      <c r="K52" s="268"/>
      <c r="L52" s="269"/>
      <c r="M52" s="270" t="s">
        <v>27</v>
      </c>
      <c r="N52" s="271"/>
      <c r="P52" s="6"/>
      <c r="Q52" s="183"/>
      <c r="R52" s="183"/>
      <c r="S52" s="183"/>
    </row>
    <row r="53" spans="2:19" ht="15" customHeight="1" thickBot="1" x14ac:dyDescent="0.25">
      <c r="B53" s="2"/>
      <c r="C53" s="7"/>
      <c r="D53" s="243" t="s">
        <v>33</v>
      </c>
      <c r="E53" s="244"/>
      <c r="F53" s="243" t="s">
        <v>23</v>
      </c>
      <c r="G53" s="244"/>
      <c r="H53" s="245" t="s">
        <v>24</v>
      </c>
      <c r="I53" s="246"/>
      <c r="J53" s="247"/>
      <c r="K53" s="248" t="s">
        <v>25</v>
      </c>
      <c r="L53" s="249"/>
      <c r="M53" s="248" t="s">
        <v>26</v>
      </c>
      <c r="N53" s="249"/>
      <c r="P53" s="6"/>
      <c r="Q53" s="183"/>
      <c r="R53" s="183"/>
      <c r="S53" s="183"/>
    </row>
    <row r="54" spans="2:19" ht="187.2" customHeight="1" thickBot="1" x14ac:dyDescent="0.35">
      <c r="B54" s="2"/>
      <c r="C54" s="7"/>
      <c r="D54" s="161" t="s">
        <v>34</v>
      </c>
      <c r="E54" s="80"/>
      <c r="F54" s="250" t="s">
        <v>35</v>
      </c>
      <c r="G54" s="251"/>
      <c r="H54" s="252" t="s">
        <v>59</v>
      </c>
      <c r="I54" s="253"/>
      <c r="J54" s="254"/>
      <c r="K54" s="236">
        <v>46022</v>
      </c>
      <c r="L54" s="237"/>
      <c r="M54" s="238" t="s">
        <v>65</v>
      </c>
      <c r="N54" s="239"/>
      <c r="P54" s="6"/>
      <c r="Q54" s="183"/>
      <c r="R54" s="183"/>
      <c r="S54" s="183"/>
    </row>
    <row r="55" spans="2:19" ht="5.0999999999999996" customHeight="1" x14ac:dyDescent="0.3">
      <c r="B55" s="2"/>
      <c r="C55" s="7"/>
      <c r="D55" s="47"/>
      <c r="E55" s="48"/>
      <c r="F55" s="49"/>
      <c r="G55" s="48"/>
      <c r="H55" s="10"/>
      <c r="J55" s="31"/>
      <c r="K55" s="12"/>
      <c r="P55" s="6"/>
      <c r="Q55" s="183"/>
      <c r="R55" s="183"/>
      <c r="S55" s="183"/>
    </row>
    <row r="56" spans="2:19" ht="5.25" customHeight="1" x14ac:dyDescent="0.3">
      <c r="B56" s="2"/>
      <c r="C56" s="81"/>
      <c r="D56" s="82"/>
      <c r="E56" s="81"/>
      <c r="F56" s="83"/>
      <c r="G56" s="81"/>
      <c r="H56" s="82"/>
      <c r="I56" s="81"/>
      <c r="J56" s="84"/>
      <c r="K56" s="81"/>
      <c r="L56" s="81"/>
      <c r="M56" s="81"/>
      <c r="N56" s="81"/>
      <c r="O56" s="81"/>
      <c r="P56" s="2"/>
      <c r="Q56" s="75"/>
      <c r="R56" s="75"/>
      <c r="S56" s="85"/>
    </row>
    <row r="57" spans="2:19" ht="14.4" customHeight="1" x14ac:dyDescent="0.3">
      <c r="B57" s="2"/>
      <c r="C57" s="86"/>
      <c r="D57" s="240" t="s">
        <v>36</v>
      </c>
      <c r="E57" s="240"/>
      <c r="F57" s="240"/>
      <c r="G57" s="240"/>
      <c r="H57" s="240"/>
      <c r="I57" s="240"/>
      <c r="J57" s="240"/>
      <c r="K57" s="240"/>
      <c r="L57" s="240"/>
      <c r="M57" s="240"/>
      <c r="N57" s="240"/>
      <c r="O57" s="86"/>
      <c r="P57" s="2"/>
      <c r="Q57" s="75"/>
      <c r="R57" s="75"/>
      <c r="S57" s="85"/>
    </row>
    <row r="58" spans="2:19" ht="5.25" customHeight="1" x14ac:dyDescent="0.3">
      <c r="B58" s="2"/>
      <c r="C58" s="81"/>
      <c r="D58" s="82"/>
      <c r="E58" s="81"/>
      <c r="F58" s="84"/>
      <c r="G58" s="81"/>
      <c r="H58" s="82"/>
      <c r="I58" s="81"/>
      <c r="J58" s="84"/>
      <c r="K58" s="81"/>
      <c r="L58" s="81"/>
      <c r="M58" s="81"/>
      <c r="N58" s="81"/>
      <c r="O58" s="81"/>
      <c r="P58" s="2"/>
      <c r="Q58" s="75"/>
      <c r="R58" s="75"/>
      <c r="S58" s="85"/>
    </row>
    <row r="59" spans="2:19" ht="5.25" customHeight="1" x14ac:dyDescent="0.3">
      <c r="B59" s="2"/>
      <c r="C59" s="7"/>
      <c r="D59" s="47"/>
      <c r="E59" s="48"/>
      <c r="F59" s="49"/>
      <c r="G59" s="48"/>
      <c r="H59" s="68"/>
      <c r="I59" s="48"/>
      <c r="J59" s="49"/>
      <c r="K59" s="12"/>
      <c r="P59" s="6"/>
      <c r="Q59" s="75"/>
      <c r="R59" s="75"/>
      <c r="S59" s="85"/>
    </row>
    <row r="60" spans="2:19" ht="71.099999999999994" customHeight="1" thickBot="1" x14ac:dyDescent="0.35">
      <c r="B60" s="2"/>
      <c r="C60" s="7"/>
      <c r="D60" s="241" t="s">
        <v>37</v>
      </c>
      <c r="E60" s="242"/>
      <c r="F60" s="242"/>
      <c r="G60" s="242"/>
      <c r="H60" s="242"/>
      <c r="I60" s="242"/>
      <c r="J60" s="242"/>
      <c r="K60" s="242"/>
      <c r="L60" s="242"/>
      <c r="M60" s="242"/>
      <c r="N60" s="242"/>
      <c r="P60" s="6"/>
      <c r="Q60" s="79"/>
      <c r="R60" s="79"/>
      <c r="S60" s="79"/>
    </row>
    <row r="61" spans="2:19" ht="14.4" hidden="1" customHeight="1" thickBot="1" x14ac:dyDescent="0.35">
      <c r="B61" s="2"/>
      <c r="C61" s="7"/>
      <c r="D61" s="214" t="s">
        <v>22</v>
      </c>
      <c r="E61" s="215"/>
      <c r="F61" s="214" t="s">
        <v>23</v>
      </c>
      <c r="G61" s="215"/>
      <c r="H61" s="216" t="s">
        <v>24</v>
      </c>
      <c r="I61" s="217"/>
      <c r="J61" s="218"/>
      <c r="K61" s="219" t="s">
        <v>25</v>
      </c>
      <c r="L61" s="220"/>
      <c r="M61" s="219" t="s">
        <v>26</v>
      </c>
      <c r="N61" s="220"/>
      <c r="P61" s="6"/>
      <c r="Q61" s="79"/>
      <c r="R61" s="79"/>
      <c r="S61" s="79"/>
    </row>
    <row r="62" spans="2:19" ht="189.6" hidden="1" customHeight="1" thickBot="1" x14ac:dyDescent="0.35">
      <c r="B62" s="2"/>
      <c r="C62" s="7"/>
      <c r="D62" s="87">
        <v>0</v>
      </c>
      <c r="E62" s="88"/>
      <c r="F62" s="89">
        <v>0</v>
      </c>
      <c r="G62" s="88"/>
      <c r="H62" s="221"/>
      <c r="I62" s="222"/>
      <c r="J62" s="223"/>
      <c r="K62" s="224"/>
      <c r="L62" s="225"/>
      <c r="M62" s="226" t="s">
        <v>27</v>
      </c>
      <c r="N62" s="227"/>
      <c r="P62" s="6"/>
      <c r="Q62" s="183"/>
      <c r="R62" s="183"/>
      <c r="S62" s="183"/>
    </row>
    <row r="63" spans="2:19" ht="15" customHeight="1" thickBot="1" x14ac:dyDescent="0.25">
      <c r="B63" s="2"/>
      <c r="C63" s="7"/>
      <c r="D63" s="214" t="s">
        <v>22</v>
      </c>
      <c r="E63" s="215"/>
      <c r="F63" s="214" t="s">
        <v>23</v>
      </c>
      <c r="G63" s="215"/>
      <c r="H63" s="216" t="s">
        <v>24</v>
      </c>
      <c r="I63" s="217"/>
      <c r="J63" s="218"/>
      <c r="K63" s="219" t="s">
        <v>25</v>
      </c>
      <c r="L63" s="220"/>
      <c r="M63" s="219" t="s">
        <v>26</v>
      </c>
      <c r="N63" s="220"/>
      <c r="P63" s="6"/>
      <c r="Q63" s="183"/>
      <c r="R63" s="183"/>
      <c r="S63" s="183"/>
    </row>
    <row r="64" spans="2:19" ht="110.4" customHeight="1" thickBot="1" x14ac:dyDescent="0.35">
      <c r="B64" s="2"/>
      <c r="C64" s="7"/>
      <c r="D64" s="87" t="s">
        <v>38</v>
      </c>
      <c r="E64" s="88"/>
      <c r="F64" s="89" t="s">
        <v>39</v>
      </c>
      <c r="G64" s="88"/>
      <c r="H64" s="221" t="s">
        <v>58</v>
      </c>
      <c r="I64" s="222"/>
      <c r="J64" s="223"/>
      <c r="K64" s="234">
        <v>45831</v>
      </c>
      <c r="L64" s="235"/>
      <c r="M64" s="226" t="s">
        <v>66</v>
      </c>
      <c r="N64" s="227"/>
      <c r="P64" s="6"/>
      <c r="Q64" s="183"/>
      <c r="R64" s="183"/>
      <c r="S64" s="183"/>
    </row>
    <row r="65" spans="2:19" ht="15" hidden="1" customHeight="1" thickBot="1" x14ac:dyDescent="0.25">
      <c r="B65" s="2"/>
      <c r="C65" s="7"/>
      <c r="D65" s="214" t="s">
        <v>22</v>
      </c>
      <c r="E65" s="215"/>
      <c r="F65" s="214" t="s">
        <v>23</v>
      </c>
      <c r="G65" s="215"/>
      <c r="H65" s="216" t="s">
        <v>24</v>
      </c>
      <c r="I65" s="217"/>
      <c r="J65" s="218"/>
      <c r="K65" s="219" t="s">
        <v>25</v>
      </c>
      <c r="L65" s="220"/>
      <c r="M65" s="219" t="s">
        <v>26</v>
      </c>
      <c r="N65" s="220"/>
      <c r="P65" s="6"/>
      <c r="Q65" s="183"/>
      <c r="R65" s="183"/>
      <c r="S65" s="183"/>
    </row>
    <row r="66" spans="2:19" ht="81" hidden="1" customHeight="1" thickBot="1" x14ac:dyDescent="0.35">
      <c r="B66" s="2"/>
      <c r="C66" s="7"/>
      <c r="D66" s="90">
        <v>0</v>
      </c>
      <c r="E66" s="91"/>
      <c r="F66" s="229">
        <v>0</v>
      </c>
      <c r="G66" s="230"/>
      <c r="H66" s="231"/>
      <c r="I66" s="232"/>
      <c r="J66" s="233"/>
      <c r="K66" s="224"/>
      <c r="L66" s="225"/>
      <c r="M66" s="226" t="s">
        <v>27</v>
      </c>
      <c r="N66" s="227"/>
      <c r="P66" s="6"/>
      <c r="Q66" s="183"/>
      <c r="R66" s="183"/>
      <c r="S66" s="183"/>
    </row>
    <row r="67" spans="2:19" ht="15" hidden="1" customHeight="1" thickBot="1" x14ac:dyDescent="0.25">
      <c r="B67" s="2"/>
      <c r="C67" s="7"/>
      <c r="D67" s="214" t="s">
        <v>22</v>
      </c>
      <c r="E67" s="215"/>
      <c r="F67" s="214" t="s">
        <v>23</v>
      </c>
      <c r="G67" s="215"/>
      <c r="H67" s="216" t="s">
        <v>24</v>
      </c>
      <c r="I67" s="217"/>
      <c r="J67" s="218"/>
      <c r="K67" s="219" t="s">
        <v>25</v>
      </c>
      <c r="L67" s="220"/>
      <c r="M67" s="219" t="s">
        <v>26</v>
      </c>
      <c r="N67" s="220"/>
      <c r="P67" s="6"/>
      <c r="Q67" s="92"/>
      <c r="R67" s="92"/>
      <c r="S67" s="92"/>
    </row>
    <row r="68" spans="2:19" ht="409.5" hidden="1" customHeight="1" thickBot="1" x14ac:dyDescent="0.35">
      <c r="B68" s="2"/>
      <c r="C68" s="7"/>
      <c r="D68" s="87">
        <v>0</v>
      </c>
      <c r="E68" s="88"/>
      <c r="F68" s="89">
        <v>0</v>
      </c>
      <c r="G68" s="88"/>
      <c r="H68" s="221"/>
      <c r="I68" s="222"/>
      <c r="J68" s="223"/>
      <c r="K68" s="224"/>
      <c r="L68" s="225"/>
      <c r="M68" s="226" t="s">
        <v>27</v>
      </c>
      <c r="N68" s="227"/>
      <c r="P68" s="6"/>
      <c r="Q68" s="75"/>
      <c r="R68" s="75"/>
      <c r="S68" s="75"/>
    </row>
    <row r="69" spans="2:19" ht="5.25" customHeight="1" x14ac:dyDescent="0.3">
      <c r="B69" s="2"/>
      <c r="C69" s="7"/>
      <c r="D69" s="47"/>
      <c r="E69" s="48"/>
      <c r="F69" s="49"/>
      <c r="G69" s="48"/>
      <c r="H69" s="47"/>
      <c r="I69" s="48"/>
      <c r="J69" s="49"/>
      <c r="K69" s="12"/>
      <c r="P69" s="6"/>
      <c r="Q69" s="57"/>
      <c r="R69" s="57"/>
      <c r="S69" s="57"/>
    </row>
    <row r="70" spans="2:19" ht="5.25" customHeight="1" x14ac:dyDescent="0.3">
      <c r="B70" s="2"/>
      <c r="C70" s="93"/>
      <c r="D70" s="94"/>
      <c r="E70" s="94"/>
      <c r="F70" s="94"/>
      <c r="G70" s="94"/>
      <c r="H70" s="94"/>
      <c r="I70" s="94"/>
      <c r="J70" s="94"/>
      <c r="K70" s="93"/>
      <c r="L70" s="93"/>
      <c r="M70" s="93"/>
      <c r="N70" s="93"/>
      <c r="O70" s="93"/>
      <c r="P70" s="2"/>
      <c r="Q70" s="75"/>
      <c r="R70" s="75"/>
      <c r="S70" s="75"/>
    </row>
    <row r="71" spans="2:19" ht="14.4" customHeight="1" x14ac:dyDescent="0.3">
      <c r="B71" s="2"/>
      <c r="C71" s="93"/>
      <c r="D71" s="208" t="s">
        <v>40</v>
      </c>
      <c r="E71" s="208"/>
      <c r="F71" s="208"/>
      <c r="G71" s="208"/>
      <c r="H71" s="208"/>
      <c r="I71" s="208"/>
      <c r="J71" s="208"/>
      <c r="K71" s="208"/>
      <c r="L71" s="208"/>
      <c r="M71" s="208"/>
      <c r="N71" s="208"/>
      <c r="O71" s="93"/>
      <c r="P71" s="2"/>
      <c r="Q71" s="50"/>
      <c r="R71" s="50"/>
      <c r="S71" s="50"/>
    </row>
    <row r="72" spans="2:19" ht="5.25" customHeight="1" x14ac:dyDescent="0.3">
      <c r="B72" s="2"/>
      <c r="C72" s="93"/>
      <c r="D72" s="94"/>
      <c r="E72" s="94"/>
      <c r="F72" s="94"/>
      <c r="G72" s="94"/>
      <c r="H72" s="94"/>
      <c r="I72" s="94"/>
      <c r="J72" s="94"/>
      <c r="K72" s="93"/>
      <c r="L72" s="93"/>
      <c r="M72" s="93"/>
      <c r="N72" s="93"/>
      <c r="O72" s="93"/>
      <c r="P72" s="2"/>
      <c r="Q72" s="75"/>
      <c r="R72" s="75"/>
      <c r="S72" s="75"/>
    </row>
    <row r="73" spans="2:19" ht="5.25" customHeight="1" x14ac:dyDescent="0.3">
      <c r="B73" s="2"/>
      <c r="C73" s="7"/>
      <c r="D73" s="95"/>
      <c r="E73" s="95"/>
      <c r="F73" s="95"/>
      <c r="G73" s="95"/>
      <c r="H73" s="95"/>
      <c r="I73" s="95"/>
      <c r="J73" s="96"/>
      <c r="K73" s="97"/>
      <c r="L73" s="7"/>
      <c r="M73" s="7"/>
      <c r="N73" s="7"/>
      <c r="O73" s="7"/>
      <c r="P73" s="6"/>
      <c r="Q73" s="75"/>
      <c r="R73" s="75"/>
      <c r="S73" s="75"/>
    </row>
    <row r="74" spans="2:19" ht="56.1" customHeight="1" thickBot="1" x14ac:dyDescent="0.35">
      <c r="B74" s="2"/>
      <c r="C74" s="7"/>
      <c r="D74" s="209" t="s">
        <v>41</v>
      </c>
      <c r="E74" s="210"/>
      <c r="F74" s="210"/>
      <c r="G74" s="210"/>
      <c r="H74" s="210"/>
      <c r="I74" s="210"/>
      <c r="J74" s="210"/>
      <c r="K74" s="210"/>
      <c r="L74" s="210"/>
      <c r="M74" s="210"/>
      <c r="N74" s="210"/>
      <c r="P74" s="6"/>
      <c r="Q74" s="183"/>
      <c r="R74" s="183"/>
      <c r="S74" s="183"/>
    </row>
    <row r="75" spans="2:19" ht="15" customHeight="1" thickBot="1" x14ac:dyDescent="0.25">
      <c r="B75" s="2"/>
      <c r="C75" s="7"/>
      <c r="D75" s="184" t="s">
        <v>42</v>
      </c>
      <c r="E75" s="185"/>
      <c r="F75" s="184" t="s">
        <v>23</v>
      </c>
      <c r="G75" s="185"/>
      <c r="H75" s="206" t="s">
        <v>24</v>
      </c>
      <c r="I75" s="186"/>
      <c r="J75" s="187"/>
      <c r="K75" s="188" t="s">
        <v>25</v>
      </c>
      <c r="L75" s="189"/>
      <c r="M75" s="189"/>
      <c r="N75" s="98" t="s">
        <v>26</v>
      </c>
      <c r="P75" s="6"/>
      <c r="Q75" s="183"/>
      <c r="R75" s="183"/>
      <c r="S75" s="183"/>
    </row>
    <row r="76" spans="2:19" ht="162.75" customHeight="1" x14ac:dyDescent="0.3">
      <c r="B76" s="2"/>
      <c r="C76" s="7"/>
      <c r="D76" s="162" t="s">
        <v>43</v>
      </c>
      <c r="E76" s="99"/>
      <c r="F76" s="163" t="s">
        <v>44</v>
      </c>
      <c r="G76" s="99"/>
      <c r="H76" s="211" t="s">
        <v>60</v>
      </c>
      <c r="I76" s="212"/>
      <c r="J76" s="213"/>
      <c r="K76" s="228">
        <v>45841</v>
      </c>
      <c r="L76" s="228"/>
      <c r="M76" s="228"/>
      <c r="N76" s="164" t="s">
        <v>63</v>
      </c>
      <c r="P76" s="6"/>
      <c r="Q76" s="183"/>
      <c r="R76" s="183"/>
      <c r="S76" s="183"/>
    </row>
    <row r="77" spans="2:19" ht="15" hidden="1" customHeight="1" thickBot="1" x14ac:dyDescent="0.25">
      <c r="B77" s="2"/>
      <c r="C77" s="7"/>
      <c r="D77" s="184" t="s">
        <v>22</v>
      </c>
      <c r="E77" s="185"/>
      <c r="F77" s="184" t="s">
        <v>23</v>
      </c>
      <c r="G77" s="185"/>
      <c r="H77" s="206" t="s">
        <v>24</v>
      </c>
      <c r="I77" s="186"/>
      <c r="J77" s="187"/>
      <c r="K77" s="188" t="s">
        <v>25</v>
      </c>
      <c r="L77" s="189"/>
      <c r="M77" s="100"/>
      <c r="N77" s="98" t="s">
        <v>26</v>
      </c>
      <c r="P77" s="6"/>
      <c r="Q77" s="75"/>
      <c r="R77" s="75"/>
      <c r="S77" s="75"/>
    </row>
    <row r="78" spans="2:19" ht="142.19999999999999" hidden="1" customHeight="1" thickBot="1" x14ac:dyDescent="0.35">
      <c r="B78" s="2"/>
      <c r="C78" s="7"/>
      <c r="D78" s="101">
        <v>0</v>
      </c>
      <c r="E78" s="102"/>
      <c r="F78" s="103">
        <v>0</v>
      </c>
      <c r="G78" s="102"/>
      <c r="H78" s="207"/>
      <c r="I78" s="191"/>
      <c r="J78" s="192"/>
      <c r="K78" s="193"/>
      <c r="L78" s="194"/>
      <c r="M78" s="195"/>
      <c r="N78" s="104" t="s">
        <v>27</v>
      </c>
      <c r="P78" s="6"/>
      <c r="Q78" s="183"/>
      <c r="R78" s="183"/>
      <c r="S78" s="183"/>
    </row>
    <row r="79" spans="2:19" ht="15" hidden="1" customHeight="1" thickBot="1" x14ac:dyDescent="0.25">
      <c r="B79" s="2"/>
      <c r="C79" s="7"/>
      <c r="D79" s="184" t="s">
        <v>22</v>
      </c>
      <c r="E79" s="185"/>
      <c r="F79" s="184" t="s">
        <v>23</v>
      </c>
      <c r="G79" s="185"/>
      <c r="H79" s="186" t="s">
        <v>24</v>
      </c>
      <c r="I79" s="186"/>
      <c r="J79" s="187"/>
      <c r="K79" s="188" t="s">
        <v>25</v>
      </c>
      <c r="L79" s="189"/>
      <c r="M79" s="190"/>
      <c r="N79" s="98" t="s">
        <v>26</v>
      </c>
      <c r="P79" s="6"/>
      <c r="Q79" s="183"/>
      <c r="R79" s="183"/>
      <c r="S79" s="183"/>
    </row>
    <row r="80" spans="2:19" ht="229.2" hidden="1" customHeight="1" thickBot="1" x14ac:dyDescent="0.35">
      <c r="B80" s="2"/>
      <c r="C80" s="7"/>
      <c r="D80" s="101">
        <v>0</v>
      </c>
      <c r="E80" s="102"/>
      <c r="F80" s="103">
        <v>0</v>
      </c>
      <c r="G80" s="102"/>
      <c r="H80" s="191"/>
      <c r="I80" s="191"/>
      <c r="J80" s="192"/>
      <c r="K80" s="193"/>
      <c r="L80" s="194"/>
      <c r="M80" s="195"/>
      <c r="N80" s="104" t="s">
        <v>27</v>
      </c>
      <c r="P80" s="6"/>
      <c r="Q80" s="183"/>
      <c r="R80" s="183"/>
      <c r="S80" s="183"/>
    </row>
    <row r="81" spans="2:19" ht="5.25" customHeight="1" x14ac:dyDescent="0.3">
      <c r="B81" s="2"/>
      <c r="C81" s="7"/>
      <c r="D81" s="105"/>
      <c r="E81" s="105"/>
      <c r="F81" s="105"/>
      <c r="H81" s="10"/>
      <c r="I81" s="105"/>
      <c r="J81" s="105"/>
      <c r="K81" s="12"/>
      <c r="P81" s="6"/>
      <c r="Q81" s="75"/>
      <c r="R81" s="75"/>
      <c r="S81" s="75"/>
    </row>
    <row r="82" spans="2:19" ht="5.25" customHeight="1" x14ac:dyDescent="0.3">
      <c r="B82" s="2"/>
      <c r="C82" s="106"/>
      <c r="D82" s="107"/>
      <c r="E82" s="108"/>
      <c r="F82" s="109"/>
      <c r="G82" s="108"/>
      <c r="H82" s="107"/>
      <c r="I82" s="108"/>
      <c r="J82" s="109"/>
      <c r="K82" s="110"/>
      <c r="L82" s="111"/>
      <c r="M82" s="111"/>
      <c r="N82" s="111"/>
      <c r="O82" s="111"/>
      <c r="P82" s="2"/>
      <c r="Q82" s="75"/>
      <c r="R82" s="75"/>
      <c r="S82" s="75"/>
    </row>
    <row r="83" spans="2:19" ht="14.4" customHeight="1" x14ac:dyDescent="0.3">
      <c r="B83" s="2"/>
      <c r="C83" s="112"/>
      <c r="D83" s="200" t="s">
        <v>45</v>
      </c>
      <c r="E83" s="200"/>
      <c r="F83" s="200"/>
      <c r="G83" s="200"/>
      <c r="H83" s="200"/>
      <c r="I83" s="200"/>
      <c r="J83" s="200"/>
      <c r="K83" s="200"/>
      <c r="L83" s="200"/>
      <c r="M83" s="200"/>
      <c r="N83" s="200"/>
      <c r="O83" s="111"/>
      <c r="P83" s="2"/>
      <c r="Q83" s="79"/>
      <c r="R83" s="79"/>
      <c r="S83" s="79"/>
    </row>
    <row r="84" spans="2:19" ht="5.25" customHeight="1" x14ac:dyDescent="0.3">
      <c r="B84" s="2"/>
      <c r="C84" s="113"/>
      <c r="D84" s="114"/>
      <c r="E84" s="115"/>
      <c r="F84" s="116"/>
      <c r="G84" s="115"/>
      <c r="H84" s="114"/>
      <c r="I84" s="115"/>
      <c r="J84" s="116"/>
      <c r="K84" s="117"/>
      <c r="L84" s="111"/>
      <c r="M84" s="111"/>
      <c r="N84" s="111"/>
      <c r="O84" s="111"/>
      <c r="P84" s="2"/>
      <c r="Q84" s="79"/>
      <c r="R84" s="79"/>
      <c r="S84" s="79"/>
    </row>
    <row r="85" spans="2:19" ht="5.25" customHeight="1" x14ac:dyDescent="0.3">
      <c r="B85" s="2"/>
      <c r="C85" s="7"/>
      <c r="D85" s="118"/>
      <c r="F85" s="119"/>
      <c r="H85" s="118"/>
      <c r="J85" s="118"/>
      <c r="K85" s="12"/>
      <c r="P85" s="6"/>
      <c r="Q85" s="79"/>
      <c r="R85" s="79"/>
      <c r="S85" s="79"/>
    </row>
    <row r="86" spans="2:19" ht="74.099999999999994" customHeight="1" thickBot="1" x14ac:dyDescent="0.35">
      <c r="B86" s="2"/>
      <c r="C86" s="7"/>
      <c r="D86" s="201" t="s">
        <v>46</v>
      </c>
      <c r="E86" s="202"/>
      <c r="F86" s="202"/>
      <c r="G86" s="202"/>
      <c r="H86" s="202"/>
      <c r="I86" s="202"/>
      <c r="J86" s="202"/>
      <c r="K86" s="202"/>
      <c r="L86" s="202"/>
      <c r="M86" s="202"/>
      <c r="N86" s="202"/>
      <c r="P86" s="6"/>
      <c r="Q86" s="75"/>
      <c r="R86" s="75"/>
      <c r="S86" s="75"/>
    </row>
    <row r="87" spans="2:19" ht="15" hidden="1" customHeight="1" thickBot="1" x14ac:dyDescent="0.25">
      <c r="B87" s="2"/>
      <c r="C87" s="7"/>
      <c r="D87" s="167" t="s">
        <v>22</v>
      </c>
      <c r="E87" s="168"/>
      <c r="F87" s="167" t="s">
        <v>23</v>
      </c>
      <c r="G87" s="168"/>
      <c r="H87" s="169" t="s">
        <v>24</v>
      </c>
      <c r="I87" s="170"/>
      <c r="J87" s="171"/>
      <c r="K87" s="172" t="s">
        <v>25</v>
      </c>
      <c r="L87" s="173"/>
      <c r="M87" s="172" t="s">
        <v>26</v>
      </c>
      <c r="N87" s="173"/>
      <c r="P87" s="6"/>
      <c r="Q87" s="57"/>
      <c r="R87" s="85"/>
      <c r="S87" s="57"/>
    </row>
    <row r="88" spans="2:19" ht="183.6" hidden="1" customHeight="1" thickBot="1" x14ac:dyDescent="0.35">
      <c r="B88" s="2"/>
      <c r="C88" s="7"/>
      <c r="D88" s="120">
        <v>0</v>
      </c>
      <c r="E88" s="121"/>
      <c r="F88" s="122">
        <v>0</v>
      </c>
      <c r="G88" s="121"/>
      <c r="H88" s="174"/>
      <c r="I88" s="175"/>
      <c r="J88" s="176"/>
      <c r="K88" s="196"/>
      <c r="L88" s="197"/>
      <c r="M88" s="198" t="s">
        <v>27</v>
      </c>
      <c r="N88" s="199"/>
      <c r="P88" s="6"/>
      <c r="Q88" s="183"/>
      <c r="R88" s="183"/>
      <c r="S88" s="183"/>
    </row>
    <row r="89" spans="2:19" ht="15" customHeight="1" thickBot="1" x14ac:dyDescent="0.25">
      <c r="B89" s="2"/>
      <c r="C89" s="7"/>
      <c r="D89" s="167" t="s">
        <v>22</v>
      </c>
      <c r="E89" s="168"/>
      <c r="F89" s="167" t="s">
        <v>23</v>
      </c>
      <c r="G89" s="168"/>
      <c r="H89" s="169" t="s">
        <v>47</v>
      </c>
      <c r="I89" s="170"/>
      <c r="J89" s="171"/>
      <c r="K89" s="172" t="s">
        <v>25</v>
      </c>
      <c r="L89" s="173"/>
      <c r="M89" s="172" t="s">
        <v>26</v>
      </c>
      <c r="N89" s="173"/>
      <c r="P89" s="6"/>
      <c r="Q89" s="183"/>
      <c r="R89" s="183"/>
      <c r="S89" s="183"/>
    </row>
    <row r="90" spans="2:19" ht="187.2" customHeight="1" thickBot="1" x14ac:dyDescent="0.35">
      <c r="B90" s="2"/>
      <c r="C90" s="7"/>
      <c r="D90" s="120" t="s">
        <v>48</v>
      </c>
      <c r="E90" s="121"/>
      <c r="F90" s="122" t="s">
        <v>49</v>
      </c>
      <c r="G90" s="121"/>
      <c r="H90" s="174" t="s">
        <v>64</v>
      </c>
      <c r="I90" s="175"/>
      <c r="J90" s="176"/>
      <c r="K90" s="177">
        <v>45626</v>
      </c>
      <c r="L90" s="178"/>
      <c r="M90" s="179" t="s">
        <v>67</v>
      </c>
      <c r="N90" s="180"/>
      <c r="P90" s="6"/>
      <c r="Q90" s="183"/>
      <c r="R90" s="183"/>
      <c r="S90" s="183"/>
    </row>
    <row r="91" spans="2:19" ht="15" customHeight="1" thickBot="1" x14ac:dyDescent="0.25">
      <c r="B91" s="2"/>
      <c r="C91" s="7"/>
      <c r="D91" s="167" t="s">
        <v>22</v>
      </c>
      <c r="E91" s="168"/>
      <c r="F91" s="167" t="s">
        <v>23</v>
      </c>
      <c r="G91" s="168"/>
      <c r="H91" s="203" t="s">
        <v>24</v>
      </c>
      <c r="I91" s="204"/>
      <c r="J91" s="205"/>
      <c r="K91" s="181" t="s">
        <v>25</v>
      </c>
      <c r="L91" s="182"/>
      <c r="M91" s="181" t="s">
        <v>26</v>
      </c>
      <c r="N91" s="182"/>
      <c r="P91" s="6"/>
      <c r="Q91" s="183"/>
      <c r="R91" s="183"/>
      <c r="S91" s="183"/>
    </row>
    <row r="92" spans="2:19" ht="80.25" customHeight="1" thickBot="1" x14ac:dyDescent="0.35">
      <c r="B92" s="2"/>
      <c r="C92" s="7"/>
      <c r="D92" s="120" t="s">
        <v>50</v>
      </c>
      <c r="E92" s="121"/>
      <c r="F92" s="122" t="s">
        <v>51</v>
      </c>
      <c r="G92" s="121"/>
      <c r="H92" s="174" t="s">
        <v>61</v>
      </c>
      <c r="I92" s="175"/>
      <c r="J92" s="176"/>
      <c r="K92" s="177">
        <v>45566</v>
      </c>
      <c r="L92" s="178"/>
      <c r="M92" s="179" t="s">
        <v>62</v>
      </c>
      <c r="N92" s="180"/>
      <c r="P92" s="6"/>
      <c r="Q92" s="183"/>
      <c r="R92" s="183"/>
      <c r="S92" s="183"/>
    </row>
    <row r="93" spans="2:19" ht="15" hidden="1" customHeight="1" thickBot="1" x14ac:dyDescent="0.25">
      <c r="B93" s="2"/>
      <c r="C93" s="7"/>
      <c r="D93" s="167" t="s">
        <v>22</v>
      </c>
      <c r="E93" s="168"/>
      <c r="F93" s="167" t="s">
        <v>23</v>
      </c>
      <c r="G93" s="168"/>
      <c r="H93" s="169" t="s">
        <v>24</v>
      </c>
      <c r="I93" s="170"/>
      <c r="J93" s="171"/>
      <c r="K93" s="172" t="s">
        <v>25</v>
      </c>
      <c r="L93" s="173"/>
      <c r="M93" s="172" t="s">
        <v>26</v>
      </c>
      <c r="N93" s="173"/>
      <c r="P93" s="6"/>
      <c r="Q93" s="183"/>
      <c r="R93" s="183"/>
      <c r="S93" s="183"/>
    </row>
    <row r="94" spans="2:19" ht="235.95" hidden="1" customHeight="1" thickBot="1" x14ac:dyDescent="0.35">
      <c r="B94" s="2"/>
      <c r="C94" s="7"/>
      <c r="D94" s="120">
        <v>0</v>
      </c>
      <c r="E94" s="121"/>
      <c r="F94" s="122">
        <v>0</v>
      </c>
      <c r="G94" s="121"/>
      <c r="H94" s="174"/>
      <c r="I94" s="175"/>
      <c r="J94" s="176"/>
      <c r="K94" s="177"/>
      <c r="L94" s="178"/>
      <c r="M94" s="179" t="s">
        <v>27</v>
      </c>
      <c r="N94" s="180"/>
      <c r="P94" s="6"/>
      <c r="Q94" s="123"/>
      <c r="R94" s="123"/>
      <c r="S94" s="123"/>
    </row>
    <row r="95" spans="2:19" ht="19.5" hidden="1" customHeight="1" x14ac:dyDescent="0.3">
      <c r="B95" s="2"/>
      <c r="C95" s="7"/>
      <c r="D95" s="95"/>
      <c r="E95" s="95"/>
      <c r="F95" s="95"/>
      <c r="G95" s="95"/>
      <c r="H95" s="95"/>
      <c r="I95" s="95"/>
      <c r="J95" s="95"/>
      <c r="K95" s="12"/>
      <c r="P95" s="6"/>
      <c r="R95" s="40"/>
      <c r="S95" s="40"/>
    </row>
    <row r="96" spans="2:19" ht="213.75" customHeight="1" x14ac:dyDescent="0.3">
      <c r="B96" s="2"/>
      <c r="C96" s="165" t="s">
        <v>52</v>
      </c>
      <c r="D96" s="166"/>
      <c r="E96" s="166"/>
      <c r="F96" s="166"/>
      <c r="G96" s="166"/>
      <c r="H96" s="166"/>
      <c r="I96" s="166"/>
      <c r="J96" s="166"/>
      <c r="K96" s="166"/>
      <c r="L96" s="166"/>
      <c r="M96" s="166"/>
      <c r="N96" s="166"/>
      <c r="O96" s="2"/>
      <c r="P96" s="6"/>
      <c r="R96" s="40"/>
      <c r="S96" s="40"/>
    </row>
    <row r="97" spans="18:19" x14ac:dyDescent="0.3">
      <c r="R97" s="40"/>
      <c r="S97" s="40"/>
    </row>
    <row r="98" spans="18:19" x14ac:dyDescent="0.3">
      <c r="R98" s="40"/>
      <c r="S98" s="40"/>
    </row>
    <row r="99" spans="18:19" x14ac:dyDescent="0.3">
      <c r="R99" s="40"/>
      <c r="S99" s="40"/>
    </row>
    <row r="100" spans="18:19" x14ac:dyDescent="0.3">
      <c r="R100" s="40"/>
      <c r="S100" s="40"/>
    </row>
    <row r="101" spans="18:19" x14ac:dyDescent="0.3">
      <c r="R101" s="40"/>
      <c r="S101" s="40"/>
    </row>
    <row r="102" spans="18:19" x14ac:dyDescent="0.3">
      <c r="R102" s="40"/>
      <c r="S102" s="40"/>
    </row>
    <row r="103" spans="18:19" x14ac:dyDescent="0.3">
      <c r="R103" s="40"/>
      <c r="S103" s="40"/>
    </row>
    <row r="104" spans="18:19" x14ac:dyDescent="0.3">
      <c r="R104" s="40"/>
      <c r="S104" s="40"/>
    </row>
    <row r="105" spans="18:19" x14ac:dyDescent="0.3">
      <c r="R105" s="40"/>
      <c r="S105" s="40"/>
    </row>
    <row r="106" spans="18:19" x14ac:dyDescent="0.3">
      <c r="R106" s="40"/>
      <c r="S106" s="40"/>
    </row>
    <row r="107" spans="18:19" x14ac:dyDescent="0.3">
      <c r="R107" s="40"/>
      <c r="S107" s="40"/>
    </row>
    <row r="108" spans="18:19" x14ac:dyDescent="0.3">
      <c r="R108" s="40"/>
      <c r="S108" s="40"/>
    </row>
    <row r="109" spans="18:19" x14ac:dyDescent="0.3">
      <c r="R109" s="40"/>
      <c r="S109" s="40"/>
    </row>
    <row r="110" spans="18:19" x14ac:dyDescent="0.3">
      <c r="R110" s="40"/>
      <c r="S110" s="40"/>
    </row>
    <row r="111" spans="18:19" x14ac:dyDescent="0.3">
      <c r="R111" s="40"/>
      <c r="S111" s="40"/>
    </row>
    <row r="112" spans="18:19" x14ac:dyDescent="0.3">
      <c r="R112" s="40"/>
      <c r="S112" s="40"/>
    </row>
    <row r="113" spans="18:19" x14ac:dyDescent="0.3">
      <c r="R113" s="40"/>
      <c r="S113" s="40"/>
    </row>
    <row r="114" spans="18:19" x14ac:dyDescent="0.3">
      <c r="R114" s="40"/>
      <c r="S114" s="40"/>
    </row>
    <row r="115" spans="18:19" x14ac:dyDescent="0.3">
      <c r="R115" s="40"/>
      <c r="S115" s="40"/>
    </row>
    <row r="116" spans="18:19" x14ac:dyDescent="0.3">
      <c r="R116" s="40"/>
      <c r="S116" s="40"/>
    </row>
    <row r="117" spans="18:19" x14ac:dyDescent="0.3">
      <c r="R117" s="40"/>
      <c r="S117" s="40"/>
    </row>
    <row r="118" spans="18:19" x14ac:dyDescent="0.3">
      <c r="R118" s="40"/>
      <c r="S118" s="40"/>
    </row>
    <row r="119" spans="18:19" x14ac:dyDescent="0.3">
      <c r="R119" s="40"/>
      <c r="S119" s="40"/>
    </row>
    <row r="120" spans="18:19" x14ac:dyDescent="0.3">
      <c r="R120" s="40"/>
      <c r="S120" s="40"/>
    </row>
    <row r="121" spans="18:19" x14ac:dyDescent="0.3">
      <c r="R121" s="40"/>
      <c r="S121" s="40"/>
    </row>
    <row r="122" spans="18:19" x14ac:dyDescent="0.3">
      <c r="R122" s="40"/>
      <c r="S122" s="40"/>
    </row>
    <row r="123" spans="18:19" x14ac:dyDescent="0.3">
      <c r="R123" s="40"/>
      <c r="S123" s="40"/>
    </row>
    <row r="124" spans="18:19" x14ac:dyDescent="0.3">
      <c r="R124" s="40"/>
      <c r="S124" s="40"/>
    </row>
    <row r="125" spans="18:19" x14ac:dyDescent="0.3">
      <c r="R125" s="40"/>
      <c r="S125" s="40"/>
    </row>
    <row r="126" spans="18:19" x14ac:dyDescent="0.3">
      <c r="R126" s="40"/>
      <c r="S126" s="40"/>
    </row>
    <row r="127" spans="18:19" x14ac:dyDescent="0.3">
      <c r="R127" s="40"/>
      <c r="S127" s="40"/>
    </row>
    <row r="128" spans="18:19" x14ac:dyDescent="0.3">
      <c r="R128" s="40"/>
      <c r="S128" s="40"/>
    </row>
    <row r="129" spans="18:19" x14ac:dyDescent="0.3">
      <c r="R129" s="40"/>
      <c r="S129" s="40"/>
    </row>
    <row r="130" spans="18:19" x14ac:dyDescent="0.3">
      <c r="R130" s="40"/>
      <c r="S130" s="40"/>
    </row>
    <row r="131" spans="18:19" x14ac:dyDescent="0.3">
      <c r="R131" s="40"/>
      <c r="S131" s="40"/>
    </row>
    <row r="132" spans="18:19" x14ac:dyDescent="0.3">
      <c r="R132" s="40"/>
      <c r="S132" s="40"/>
    </row>
    <row r="133" spans="18:19" x14ac:dyDescent="0.3">
      <c r="R133" s="40"/>
      <c r="S133" s="40"/>
    </row>
    <row r="134" spans="18:19" x14ac:dyDescent="0.3">
      <c r="R134" s="40"/>
      <c r="S134" s="40"/>
    </row>
    <row r="135" spans="18:19" x14ac:dyDescent="0.3">
      <c r="R135" s="40"/>
      <c r="S135" s="40"/>
    </row>
    <row r="136" spans="18:19" x14ac:dyDescent="0.3">
      <c r="R136" s="40"/>
      <c r="S136" s="40"/>
    </row>
    <row r="137" spans="18:19" x14ac:dyDescent="0.3">
      <c r="R137" s="40"/>
      <c r="S137" s="40"/>
    </row>
    <row r="138" spans="18:19" x14ac:dyDescent="0.3">
      <c r="R138" s="40"/>
      <c r="S138" s="40"/>
    </row>
    <row r="139" spans="18:19" x14ac:dyDescent="0.3">
      <c r="R139" s="40"/>
      <c r="S139" s="40"/>
    </row>
    <row r="140" spans="18:19" x14ac:dyDescent="0.3">
      <c r="R140" s="40"/>
      <c r="S140" s="40"/>
    </row>
    <row r="141" spans="18:19" x14ac:dyDescent="0.3">
      <c r="R141" s="40"/>
      <c r="S141" s="40"/>
    </row>
    <row r="142" spans="18:19" x14ac:dyDescent="0.3">
      <c r="R142" s="40"/>
      <c r="S142" s="40"/>
    </row>
    <row r="143" spans="18:19" x14ac:dyDescent="0.3">
      <c r="R143" s="40"/>
      <c r="S143" s="40"/>
    </row>
    <row r="144" spans="18:19" x14ac:dyDescent="0.3">
      <c r="R144" s="40"/>
      <c r="S144" s="40"/>
    </row>
    <row r="145" spans="18:19" x14ac:dyDescent="0.3">
      <c r="R145" s="40"/>
      <c r="S145" s="40"/>
    </row>
    <row r="146" spans="18:19" x14ac:dyDescent="0.3">
      <c r="R146" s="40"/>
      <c r="S146" s="40"/>
    </row>
    <row r="147" spans="18:19" x14ac:dyDescent="0.3">
      <c r="R147" s="40"/>
      <c r="S147" s="40"/>
    </row>
    <row r="148" spans="18:19" x14ac:dyDescent="0.3">
      <c r="R148" s="40"/>
      <c r="S148" s="40"/>
    </row>
    <row r="149" spans="18:19" x14ac:dyDescent="0.3">
      <c r="R149" s="40"/>
      <c r="S149" s="40"/>
    </row>
    <row r="150" spans="18:19" x14ac:dyDescent="0.3">
      <c r="R150" s="40"/>
      <c r="S150" s="40"/>
    </row>
    <row r="151" spans="18:19" x14ac:dyDescent="0.3">
      <c r="R151" s="40"/>
      <c r="S151" s="40"/>
    </row>
    <row r="152" spans="18:19" x14ac:dyDescent="0.3">
      <c r="R152" s="40"/>
      <c r="S152" s="40"/>
    </row>
    <row r="153" spans="18:19" x14ac:dyDescent="0.3">
      <c r="R153" s="40"/>
      <c r="S153" s="40"/>
    </row>
    <row r="154" spans="18:19" x14ac:dyDescent="0.3">
      <c r="R154" s="40"/>
      <c r="S154" s="40"/>
    </row>
    <row r="155" spans="18:19" x14ac:dyDescent="0.3">
      <c r="R155" s="40"/>
      <c r="S155" s="40"/>
    </row>
    <row r="156" spans="18:19" x14ac:dyDescent="0.3">
      <c r="R156" s="40"/>
      <c r="S156" s="40"/>
    </row>
    <row r="157" spans="18:19" x14ac:dyDescent="0.3">
      <c r="R157" s="40"/>
      <c r="S157" s="40"/>
    </row>
    <row r="158" spans="18:19" x14ac:dyDescent="0.3">
      <c r="R158" s="40"/>
      <c r="S158" s="40"/>
    </row>
    <row r="159" spans="18:19" x14ac:dyDescent="0.3">
      <c r="R159" s="40"/>
      <c r="S159" s="40"/>
    </row>
    <row r="160" spans="18:19" x14ac:dyDescent="0.3">
      <c r="R160" s="40"/>
      <c r="S160" s="40"/>
    </row>
    <row r="161" spans="18:19" x14ac:dyDescent="0.3">
      <c r="R161" s="40"/>
      <c r="S161" s="40"/>
    </row>
    <row r="162" spans="18:19" x14ac:dyDescent="0.3">
      <c r="R162" s="40"/>
      <c r="S162" s="40"/>
    </row>
    <row r="163" spans="18:19" x14ac:dyDescent="0.3">
      <c r="R163" s="40"/>
      <c r="S163" s="40"/>
    </row>
    <row r="164" spans="18:19" x14ac:dyDescent="0.3">
      <c r="R164" s="40"/>
      <c r="S164" s="40"/>
    </row>
    <row r="165" spans="18:19" x14ac:dyDescent="0.3">
      <c r="R165" s="40"/>
      <c r="S165" s="40"/>
    </row>
    <row r="166" spans="18:19" x14ac:dyDescent="0.3">
      <c r="R166" s="40"/>
      <c r="S166" s="40"/>
    </row>
    <row r="167" spans="18:19" x14ac:dyDescent="0.3">
      <c r="R167" s="40"/>
      <c r="S167" s="40"/>
    </row>
    <row r="168" spans="18:19" x14ac:dyDescent="0.3">
      <c r="R168" s="40"/>
      <c r="S168" s="40"/>
    </row>
    <row r="169" spans="18:19" x14ac:dyDescent="0.3">
      <c r="R169" s="40"/>
      <c r="S169" s="40"/>
    </row>
    <row r="170" spans="18:19" x14ac:dyDescent="0.3">
      <c r="R170" s="40"/>
      <c r="S170" s="40"/>
    </row>
    <row r="171" spans="18:19" x14ac:dyDescent="0.3">
      <c r="R171" s="40"/>
      <c r="S171" s="40"/>
    </row>
    <row r="172" spans="18:19" x14ac:dyDescent="0.3">
      <c r="R172" s="40"/>
      <c r="S172" s="40"/>
    </row>
    <row r="173" spans="18:19" x14ac:dyDescent="0.3">
      <c r="R173" s="40"/>
      <c r="S173" s="40"/>
    </row>
    <row r="174" spans="18:19" x14ac:dyDescent="0.3">
      <c r="R174" s="40"/>
      <c r="S174" s="40"/>
    </row>
    <row r="175" spans="18:19" x14ac:dyDescent="0.3">
      <c r="R175" s="40"/>
      <c r="S175" s="40"/>
    </row>
    <row r="176" spans="18:19" x14ac:dyDescent="0.3">
      <c r="R176" s="40"/>
      <c r="S176" s="40"/>
    </row>
    <row r="177" spans="18:19" x14ac:dyDescent="0.3">
      <c r="R177" s="40"/>
      <c r="S177" s="40"/>
    </row>
    <row r="178" spans="18:19" x14ac:dyDescent="0.3">
      <c r="R178" s="40"/>
      <c r="S178" s="40"/>
    </row>
    <row r="179" spans="18:19" x14ac:dyDescent="0.3">
      <c r="R179" s="40"/>
      <c r="S179" s="40"/>
    </row>
    <row r="180" spans="18:19" x14ac:dyDescent="0.3">
      <c r="R180" s="40"/>
      <c r="S180" s="40"/>
    </row>
    <row r="181" spans="18:19" x14ac:dyDescent="0.3">
      <c r="R181" s="40"/>
      <c r="S181" s="40"/>
    </row>
    <row r="182" spans="18:19" x14ac:dyDescent="0.3">
      <c r="R182" s="40"/>
      <c r="S182" s="40"/>
    </row>
    <row r="183" spans="18:19" x14ac:dyDescent="0.3">
      <c r="R183" s="40"/>
      <c r="S183" s="40"/>
    </row>
    <row r="184" spans="18:19" x14ac:dyDescent="0.3">
      <c r="R184" s="40"/>
      <c r="S184" s="40"/>
    </row>
    <row r="185" spans="18:19" x14ac:dyDescent="0.3">
      <c r="R185" s="40"/>
      <c r="S185" s="40"/>
    </row>
    <row r="186" spans="18:19" x14ac:dyDescent="0.3">
      <c r="R186" s="40"/>
      <c r="S186" s="40"/>
    </row>
    <row r="187" spans="18:19" x14ac:dyDescent="0.3">
      <c r="R187" s="40"/>
      <c r="S187" s="40"/>
    </row>
    <row r="188" spans="18:19" x14ac:dyDescent="0.3">
      <c r="R188" s="40"/>
      <c r="S188" s="40"/>
    </row>
    <row r="189" spans="18:19" x14ac:dyDescent="0.3">
      <c r="R189" s="40"/>
      <c r="S189" s="40"/>
    </row>
    <row r="190" spans="18:19" x14ac:dyDescent="0.3">
      <c r="R190" s="40"/>
      <c r="S190" s="40"/>
    </row>
    <row r="191" spans="18:19" x14ac:dyDescent="0.3">
      <c r="R191" s="40"/>
      <c r="S191" s="40"/>
    </row>
  </sheetData>
  <sheetProtection algorithmName="SHA-512" hashValue="RePVv/4jPPRTfVBnfAiH6vnEoPox8YCQkGPnxx4PDf/Jjx+MPon1Hf0mOs0RMuiNHsUZCSFYvMrVz8Ejw3Hx/A==" saltValue="sH5NNI35ensixziT2+19Ag==" spinCount="100000" sheet="1" formatCells="0" formatColumns="0" formatRows="0" insertColumns="0" insertRows="0" insertHyperlinks="0" selectLockedCells="1" sort="0" autoFilter="0" pivotTables="0"/>
  <mergeCells count="168">
    <mergeCell ref="B2:P7"/>
    <mergeCell ref="D9:N9"/>
    <mergeCell ref="F12:N12"/>
    <mergeCell ref="D19:N19"/>
    <mergeCell ref="H22:J22"/>
    <mergeCell ref="L22:N22"/>
    <mergeCell ref="D32:N32"/>
    <mergeCell ref="D33:E33"/>
    <mergeCell ref="F33:G33"/>
    <mergeCell ref="H33:J33"/>
    <mergeCell ref="K33:L33"/>
    <mergeCell ref="M33:N33"/>
    <mergeCell ref="H24:J24"/>
    <mergeCell ref="L24:N24"/>
    <mergeCell ref="D26:F26"/>
    <mergeCell ref="H26:J26"/>
    <mergeCell ref="L26:N26"/>
    <mergeCell ref="D29:N29"/>
    <mergeCell ref="H34:J34"/>
    <mergeCell ref="K34:L34"/>
    <mergeCell ref="M34:N34"/>
    <mergeCell ref="D37:N37"/>
    <mergeCell ref="D40:N40"/>
    <mergeCell ref="Q40:Q44"/>
    <mergeCell ref="D43:E43"/>
    <mergeCell ref="F43:G43"/>
    <mergeCell ref="H43:J43"/>
    <mergeCell ref="K43:L43"/>
    <mergeCell ref="M43:N43"/>
    <mergeCell ref="H44:J44"/>
    <mergeCell ref="K44:L44"/>
    <mergeCell ref="M44:N44"/>
    <mergeCell ref="D47:N47"/>
    <mergeCell ref="D50:N50"/>
    <mergeCell ref="R40:R44"/>
    <mergeCell ref="S40:S44"/>
    <mergeCell ref="D41:E41"/>
    <mergeCell ref="F41:G41"/>
    <mergeCell ref="H41:J41"/>
    <mergeCell ref="K41:L41"/>
    <mergeCell ref="M41:N41"/>
    <mergeCell ref="H42:J42"/>
    <mergeCell ref="K42:L42"/>
    <mergeCell ref="M42:N42"/>
    <mergeCell ref="D51:E51"/>
    <mergeCell ref="F51:G51"/>
    <mergeCell ref="H51:J51"/>
    <mergeCell ref="K51:L51"/>
    <mergeCell ref="M51:N51"/>
    <mergeCell ref="D52:E52"/>
    <mergeCell ref="F52:G52"/>
    <mergeCell ref="H52:J52"/>
    <mergeCell ref="K52:L52"/>
    <mergeCell ref="M52:N52"/>
    <mergeCell ref="Q62:Q66"/>
    <mergeCell ref="R62:R66"/>
    <mergeCell ref="S62:S66"/>
    <mergeCell ref="K54:L54"/>
    <mergeCell ref="M54:N54"/>
    <mergeCell ref="D57:N57"/>
    <mergeCell ref="D60:N60"/>
    <mergeCell ref="D61:E61"/>
    <mergeCell ref="F61:G61"/>
    <mergeCell ref="H61:J61"/>
    <mergeCell ref="K61:L61"/>
    <mergeCell ref="M61:N61"/>
    <mergeCell ref="Q52:Q55"/>
    <mergeCell ref="R52:R55"/>
    <mergeCell ref="S52:S55"/>
    <mergeCell ref="D53:E53"/>
    <mergeCell ref="F53:G53"/>
    <mergeCell ref="H53:J53"/>
    <mergeCell ref="K53:L53"/>
    <mergeCell ref="M53:N53"/>
    <mergeCell ref="F54:G54"/>
    <mergeCell ref="H54:J54"/>
    <mergeCell ref="D63:E63"/>
    <mergeCell ref="F63:G63"/>
    <mergeCell ref="H63:J63"/>
    <mergeCell ref="K63:L63"/>
    <mergeCell ref="M63:N63"/>
    <mergeCell ref="H64:J64"/>
    <mergeCell ref="K64:L64"/>
    <mergeCell ref="M64:N64"/>
    <mergeCell ref="H62:J62"/>
    <mergeCell ref="K62:L62"/>
    <mergeCell ref="M62:N62"/>
    <mergeCell ref="D65:E65"/>
    <mergeCell ref="F65:G65"/>
    <mergeCell ref="H65:J65"/>
    <mergeCell ref="K65:L65"/>
    <mergeCell ref="M65:N65"/>
    <mergeCell ref="F66:G66"/>
    <mergeCell ref="H66:J66"/>
    <mergeCell ref="K66:L66"/>
    <mergeCell ref="M66:N66"/>
    <mergeCell ref="R74:R76"/>
    <mergeCell ref="S74:S76"/>
    <mergeCell ref="D75:E75"/>
    <mergeCell ref="F75:G75"/>
    <mergeCell ref="H75:J75"/>
    <mergeCell ref="K75:M75"/>
    <mergeCell ref="H76:J76"/>
    <mergeCell ref="D67:E67"/>
    <mergeCell ref="F67:G67"/>
    <mergeCell ref="H67:J67"/>
    <mergeCell ref="K67:L67"/>
    <mergeCell ref="M67:N67"/>
    <mergeCell ref="H68:J68"/>
    <mergeCell ref="K68:L68"/>
    <mergeCell ref="M68:N68"/>
    <mergeCell ref="K76:M76"/>
    <mergeCell ref="D77:E77"/>
    <mergeCell ref="F77:G77"/>
    <mergeCell ref="H77:J77"/>
    <mergeCell ref="K77:L77"/>
    <mergeCell ref="H78:J78"/>
    <mergeCell ref="K78:M78"/>
    <mergeCell ref="D71:N71"/>
    <mergeCell ref="D74:N74"/>
    <mergeCell ref="Q78:Q80"/>
    <mergeCell ref="Q74:Q76"/>
    <mergeCell ref="R78:R80"/>
    <mergeCell ref="S78:S80"/>
    <mergeCell ref="D79:E79"/>
    <mergeCell ref="F79:G79"/>
    <mergeCell ref="H79:J79"/>
    <mergeCell ref="K79:M79"/>
    <mergeCell ref="H80:J80"/>
    <mergeCell ref="K80:M80"/>
    <mergeCell ref="H88:J88"/>
    <mergeCell ref="K88:L88"/>
    <mergeCell ref="M88:N88"/>
    <mergeCell ref="Q88:Q93"/>
    <mergeCell ref="R88:R93"/>
    <mergeCell ref="S88:S93"/>
    <mergeCell ref="D83:N83"/>
    <mergeCell ref="D86:N86"/>
    <mergeCell ref="D87:E87"/>
    <mergeCell ref="F87:G87"/>
    <mergeCell ref="H87:J87"/>
    <mergeCell ref="K87:L87"/>
    <mergeCell ref="M87:N87"/>
    <mergeCell ref="D91:E91"/>
    <mergeCell ref="F91:G91"/>
    <mergeCell ref="H91:J91"/>
    <mergeCell ref="K91:L91"/>
    <mergeCell ref="M91:N91"/>
    <mergeCell ref="H92:J92"/>
    <mergeCell ref="K92:L92"/>
    <mergeCell ref="M92:N92"/>
    <mergeCell ref="D89:E89"/>
    <mergeCell ref="F89:G89"/>
    <mergeCell ref="H89:J89"/>
    <mergeCell ref="K89:L89"/>
    <mergeCell ref="M89:N89"/>
    <mergeCell ref="H90:J90"/>
    <mergeCell ref="K90:L90"/>
    <mergeCell ref="M90:N90"/>
    <mergeCell ref="C96:N96"/>
    <mergeCell ref="D93:E93"/>
    <mergeCell ref="F93:G93"/>
    <mergeCell ref="H93:J93"/>
    <mergeCell ref="K93:L93"/>
    <mergeCell ref="M93:N93"/>
    <mergeCell ref="H94:J94"/>
    <mergeCell ref="K94:L94"/>
    <mergeCell ref="M94:N94"/>
  </mergeCells>
  <printOptions horizontalCentered="1"/>
  <pageMargins left="0.98425196850393704" right="0.98425196850393704" top="0.98425196850393704" bottom="0.98425196850393704" header="0.51181102362204722" footer="0.51181102362204722"/>
  <pageSetup paperSize="5" scale="61" orientation="landscape" r:id="rId1"/>
  <rowBreaks count="3" manualBreakCount="3">
    <brk id="42" max="15" man="1"/>
    <brk id="79" max="15" man="1"/>
    <brk id="9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dimension ref="B1:Q195"/>
  <sheetViews>
    <sheetView showZeros="0" topLeftCell="A17" zoomScale="120" zoomScaleNormal="120" workbookViewId="0">
      <selection activeCell="D64" sqref="D64:L64"/>
    </sheetView>
  </sheetViews>
  <sheetFormatPr baseColWidth="10" defaultColWidth="11.44140625" defaultRowHeight="14.4" x14ac:dyDescent="0.3"/>
  <cols>
    <col min="1" max="1" width="1.44140625" style="1" customWidth="1"/>
    <col min="2" max="3" width="1.33203125" style="1" customWidth="1"/>
    <col min="4" max="4" width="27.88671875" style="1" customWidth="1"/>
    <col min="5" max="5" width="0.6640625" style="1" customWidth="1"/>
    <col min="6" max="6" width="22.5546875" style="1" customWidth="1"/>
    <col min="7" max="7" width="1.88671875" style="1" customWidth="1"/>
    <col min="8" max="8" width="22.33203125" style="1" customWidth="1"/>
    <col min="9" max="9" width="0.6640625" style="1" customWidth="1"/>
    <col min="10" max="10" width="22.5546875" style="1" customWidth="1"/>
    <col min="11" max="11" width="1.88671875" style="1" customWidth="1"/>
    <col min="12" max="12" width="21.5546875" style="1" customWidth="1"/>
    <col min="13" max="13" width="0.88671875" style="1" customWidth="1"/>
    <col min="14" max="14" width="1.33203125" style="1" customWidth="1"/>
    <col min="15" max="17" width="50.5546875" style="1" customWidth="1"/>
    <col min="18" max="16384" width="11.44140625" style="1"/>
  </cols>
  <sheetData>
    <row r="1" spans="2:14" ht="7.5" customHeight="1" x14ac:dyDescent="0.3"/>
    <row r="2" spans="2:14" ht="5.25" customHeight="1" x14ac:dyDescent="0.3">
      <c r="B2" s="124" t="s">
        <v>53</v>
      </c>
      <c r="C2" s="124"/>
      <c r="D2" s="124"/>
      <c r="E2" s="124"/>
      <c r="F2" s="124"/>
      <c r="G2" s="124"/>
      <c r="H2" s="124"/>
      <c r="I2" s="124"/>
      <c r="J2" s="124"/>
      <c r="K2" s="124"/>
      <c r="L2" s="124"/>
      <c r="M2" s="124"/>
      <c r="N2" s="124"/>
    </row>
    <row r="3" spans="2:14" ht="15" customHeight="1" x14ac:dyDescent="0.3">
      <c r="B3" s="124"/>
      <c r="C3" s="302" t="s">
        <v>54</v>
      </c>
      <c r="D3" s="302"/>
      <c r="E3" s="302"/>
      <c r="F3" s="302"/>
      <c r="G3" s="302"/>
      <c r="H3" s="302"/>
      <c r="I3" s="302"/>
      <c r="J3" s="302"/>
      <c r="K3" s="302"/>
      <c r="L3" s="302"/>
      <c r="M3" s="302"/>
      <c r="N3" s="124"/>
    </row>
    <row r="4" spans="2:14" ht="5.25" customHeight="1" x14ac:dyDescent="0.3">
      <c r="B4" s="124"/>
      <c r="C4" s="302"/>
      <c r="D4" s="302"/>
      <c r="E4" s="302"/>
      <c r="F4" s="302"/>
      <c r="G4" s="302"/>
      <c r="H4" s="302"/>
      <c r="I4" s="302"/>
      <c r="J4" s="302"/>
      <c r="K4" s="302"/>
      <c r="L4" s="302"/>
      <c r="M4" s="302"/>
      <c r="N4" s="124"/>
    </row>
    <row r="5" spans="2:14" ht="15" customHeight="1" x14ac:dyDescent="0.3">
      <c r="B5" s="124"/>
      <c r="C5" s="302"/>
      <c r="D5" s="302"/>
      <c r="E5" s="302"/>
      <c r="F5" s="302"/>
      <c r="G5" s="302"/>
      <c r="H5" s="302"/>
      <c r="I5" s="302"/>
      <c r="J5" s="302"/>
      <c r="K5" s="302"/>
      <c r="L5" s="302"/>
      <c r="M5" s="302"/>
      <c r="N5" s="124"/>
    </row>
    <row r="6" spans="2:14" ht="5.25" customHeight="1" x14ac:dyDescent="0.3">
      <c r="B6" s="124"/>
      <c r="C6" s="302"/>
      <c r="D6" s="302"/>
      <c r="E6" s="302"/>
      <c r="F6" s="302"/>
      <c r="G6" s="302"/>
      <c r="H6" s="302"/>
      <c r="I6" s="302"/>
      <c r="J6" s="302"/>
      <c r="K6" s="302"/>
      <c r="L6" s="302"/>
      <c r="M6" s="302"/>
      <c r="N6" s="124"/>
    </row>
    <row r="7" spans="2:14" ht="36" customHeight="1" x14ac:dyDescent="0.3">
      <c r="B7" s="124"/>
      <c r="C7" s="302"/>
      <c r="D7" s="302"/>
      <c r="E7" s="302"/>
      <c r="F7" s="302"/>
      <c r="G7" s="302"/>
      <c r="H7" s="302"/>
      <c r="I7" s="302"/>
      <c r="J7" s="302"/>
      <c r="K7" s="302"/>
      <c r="L7" s="302"/>
      <c r="M7" s="302"/>
      <c r="N7" s="124"/>
    </row>
    <row r="8" spans="2:14" ht="5.25" customHeight="1" x14ac:dyDescent="0.3">
      <c r="B8" s="2"/>
      <c r="C8" s="2"/>
      <c r="D8" s="2"/>
      <c r="E8" s="2"/>
      <c r="F8" s="2"/>
      <c r="G8" s="2"/>
      <c r="H8" s="2"/>
      <c r="I8" s="2"/>
      <c r="J8" s="2"/>
      <c r="K8" s="2"/>
      <c r="L8" s="2"/>
      <c r="M8" s="2"/>
      <c r="N8" s="2"/>
    </row>
    <row r="9" spans="2:14" ht="15.6" x14ac:dyDescent="0.3">
      <c r="B9" s="2"/>
      <c r="C9" s="2"/>
      <c r="D9" s="303" t="s">
        <v>1</v>
      </c>
      <c r="E9" s="303"/>
      <c r="F9" s="303"/>
      <c r="G9" s="303"/>
      <c r="H9" s="303"/>
      <c r="I9" s="303"/>
      <c r="J9" s="303"/>
      <c r="K9" s="303"/>
      <c r="L9" s="303"/>
      <c r="M9" s="2"/>
      <c r="N9" s="2"/>
    </row>
    <row r="10" spans="2:14" ht="5.25" customHeight="1" x14ac:dyDescent="0.3">
      <c r="B10" s="2"/>
      <c r="C10" s="2"/>
      <c r="D10" s="2"/>
      <c r="E10" s="2"/>
      <c r="F10" s="2"/>
      <c r="G10" s="2"/>
      <c r="H10" s="2"/>
      <c r="I10" s="2"/>
      <c r="J10" s="2"/>
      <c r="K10" s="2"/>
      <c r="L10" s="2"/>
      <c r="M10" s="2"/>
      <c r="N10" s="2"/>
    </row>
    <row r="11" spans="2:14" ht="5.25" customHeight="1" x14ac:dyDescent="0.3">
      <c r="B11" s="2"/>
      <c r="C11" s="3"/>
      <c r="D11" s="4"/>
      <c r="E11" s="4"/>
      <c r="F11" s="4"/>
      <c r="G11" s="4"/>
      <c r="H11" s="4"/>
      <c r="I11" s="4"/>
      <c r="J11" s="4"/>
      <c r="K11" s="5"/>
      <c r="N11" s="6"/>
    </row>
    <row r="12" spans="2:14" x14ac:dyDescent="0.3">
      <c r="B12" s="2"/>
      <c r="C12" s="7"/>
      <c r="D12" s="8" t="s">
        <v>2</v>
      </c>
      <c r="F12" s="304" t="s">
        <v>3</v>
      </c>
      <c r="G12" s="304"/>
      <c r="H12" s="304"/>
      <c r="I12" s="304"/>
      <c r="J12" s="304"/>
      <c r="K12" s="304"/>
      <c r="L12" s="304"/>
      <c r="M12" s="9"/>
      <c r="N12" s="6"/>
    </row>
    <row r="13" spans="2:14" ht="5.25" customHeight="1" x14ac:dyDescent="0.3">
      <c r="B13" s="2"/>
      <c r="C13" s="7"/>
      <c r="D13" s="10"/>
      <c r="F13" s="11"/>
      <c r="H13" s="10"/>
      <c r="J13" s="11"/>
      <c r="K13" s="12"/>
      <c r="N13" s="6"/>
    </row>
    <row r="14" spans="2:14" ht="14.4" customHeight="1" x14ac:dyDescent="0.3">
      <c r="B14" s="2"/>
      <c r="C14" s="7"/>
      <c r="D14" s="13" t="s">
        <v>4</v>
      </c>
      <c r="F14" s="14" t="s">
        <v>5</v>
      </c>
      <c r="H14" s="125" t="s">
        <v>11</v>
      </c>
      <c r="J14" s="14">
        <v>269</v>
      </c>
      <c r="K14" s="12"/>
      <c r="N14" s="6"/>
    </row>
    <row r="15" spans="2:14" ht="5.25" customHeight="1" x14ac:dyDescent="0.3">
      <c r="B15" s="2"/>
      <c r="C15" s="7"/>
      <c r="D15" s="17"/>
      <c r="F15" s="18"/>
      <c r="K15" s="12"/>
      <c r="N15" s="6"/>
    </row>
    <row r="16" spans="2:14" ht="24.75" customHeight="1" x14ac:dyDescent="0.3">
      <c r="B16" s="2"/>
      <c r="C16" s="7"/>
      <c r="D16" s="13" t="s">
        <v>6</v>
      </c>
      <c r="F16" s="15" t="s">
        <v>7</v>
      </c>
      <c r="H16" s="13" t="s">
        <v>8</v>
      </c>
      <c r="J16" s="14" t="s">
        <v>9</v>
      </c>
      <c r="K16" s="12"/>
      <c r="N16" s="6"/>
    </row>
    <row r="17" spans="2:17" ht="5.25" customHeight="1" x14ac:dyDescent="0.3">
      <c r="B17" s="2"/>
      <c r="C17" s="7"/>
      <c r="D17" s="17"/>
      <c r="F17" s="19"/>
      <c r="H17" s="17" t="s">
        <v>10</v>
      </c>
      <c r="J17" s="20"/>
      <c r="K17" s="12"/>
      <c r="N17" s="6"/>
    </row>
    <row r="18" spans="2:17" x14ac:dyDescent="0.3">
      <c r="B18" s="2"/>
      <c r="C18" s="7"/>
      <c r="D18" s="13" t="s">
        <v>12</v>
      </c>
      <c r="F18" s="14" t="s">
        <v>13</v>
      </c>
      <c r="H18" s="13" t="s">
        <v>14</v>
      </c>
      <c r="J18" s="14" t="s">
        <v>13</v>
      </c>
      <c r="K18" s="12"/>
      <c r="M18" s="16"/>
      <c r="N18" s="6"/>
    </row>
    <row r="19" spans="2:17" ht="5.25" customHeight="1" x14ac:dyDescent="0.3">
      <c r="B19" s="2"/>
      <c r="C19" s="7"/>
      <c r="K19" s="12"/>
      <c r="M19" s="20"/>
      <c r="N19" s="6"/>
    </row>
    <row r="20" spans="2:17" x14ac:dyDescent="0.3">
      <c r="B20" s="2"/>
      <c r="C20" s="7"/>
      <c r="K20" s="12"/>
      <c r="M20" s="21"/>
      <c r="N20" s="6"/>
    </row>
    <row r="21" spans="2:17" ht="5.25" customHeight="1" x14ac:dyDescent="0.3">
      <c r="B21" s="2"/>
      <c r="C21" s="7"/>
      <c r="K21" s="12"/>
      <c r="N21" s="6"/>
    </row>
    <row r="22" spans="2:17" ht="5.25" customHeight="1" x14ac:dyDescent="0.3">
      <c r="B22" s="2"/>
      <c r="C22" s="22"/>
      <c r="D22" s="22"/>
      <c r="E22" s="22"/>
      <c r="F22" s="22"/>
      <c r="G22" s="22"/>
      <c r="H22" s="22"/>
      <c r="I22" s="22"/>
      <c r="J22" s="22"/>
      <c r="K22" s="22"/>
      <c r="L22" s="22"/>
      <c r="M22" s="22"/>
      <c r="N22" s="2"/>
    </row>
    <row r="23" spans="2:17" ht="14.4" customHeight="1" x14ac:dyDescent="0.3">
      <c r="B23" s="2"/>
      <c r="C23" s="22"/>
      <c r="D23" s="386" t="s">
        <v>15</v>
      </c>
      <c r="E23" s="387"/>
      <c r="F23" s="387"/>
      <c r="G23" s="387"/>
      <c r="H23" s="387"/>
      <c r="I23" s="387"/>
      <c r="J23" s="387"/>
      <c r="K23" s="387"/>
      <c r="L23" s="388"/>
      <c r="M23" s="22"/>
      <c r="N23" s="2"/>
    </row>
    <row r="24" spans="2:17" ht="5.25" customHeight="1" x14ac:dyDescent="0.3">
      <c r="B24" s="2"/>
      <c r="C24" s="22"/>
      <c r="D24" s="23"/>
      <c r="E24" s="23"/>
      <c r="F24" s="23"/>
      <c r="G24" s="23"/>
      <c r="H24" s="23"/>
      <c r="I24" s="23"/>
      <c r="J24" s="23"/>
      <c r="K24" s="22"/>
      <c r="L24" s="22"/>
      <c r="M24" s="22"/>
      <c r="N24" s="2"/>
    </row>
    <row r="25" spans="2:17" ht="5.25" customHeight="1" x14ac:dyDescent="0.3">
      <c r="B25" s="2"/>
      <c r="C25" s="7"/>
      <c r="D25" s="24"/>
      <c r="E25" s="24"/>
      <c r="F25" s="24"/>
      <c r="G25" s="24"/>
      <c r="H25" s="24"/>
      <c r="I25" s="24"/>
      <c r="J25" s="24"/>
      <c r="K25" s="12"/>
      <c r="N25" s="6"/>
    </row>
    <row r="26" spans="2:17" ht="14.4" customHeight="1" x14ac:dyDescent="0.3">
      <c r="B26" s="2"/>
      <c r="C26" s="7"/>
      <c r="D26" s="25" t="s">
        <v>16</v>
      </c>
      <c r="F26" s="26">
        <v>45414</v>
      </c>
      <c r="G26" s="27"/>
      <c r="H26" s="126" t="s">
        <v>55</v>
      </c>
      <c r="I26" s="127"/>
      <c r="J26" s="128">
        <f>RedditionComptes1</f>
        <v>45779</v>
      </c>
      <c r="K26" s="12"/>
      <c r="L26" s="129"/>
      <c r="N26" s="6"/>
    </row>
    <row r="27" spans="2:17" ht="5.25" customHeight="1" x14ac:dyDescent="0.3">
      <c r="B27" s="2"/>
      <c r="C27" s="7"/>
      <c r="D27" s="24"/>
      <c r="E27" s="24"/>
      <c r="F27" s="24"/>
      <c r="G27" s="24"/>
      <c r="H27" s="28"/>
      <c r="I27" s="29"/>
      <c r="J27" s="30"/>
      <c r="K27" s="12"/>
      <c r="L27" s="130"/>
      <c r="N27" s="6"/>
    </row>
    <row r="28" spans="2:17" ht="14.4" customHeight="1" x14ac:dyDescent="0.3">
      <c r="B28" s="2"/>
      <c r="C28" s="7"/>
      <c r="D28" s="25" t="s">
        <v>18</v>
      </c>
      <c r="F28" s="131">
        <f>'Plan d''amélioration'!F24</f>
        <v>0</v>
      </c>
      <c r="G28" s="27"/>
      <c r="H28" s="126"/>
      <c r="I28" s="127"/>
      <c r="J28" s="128">
        <f>RedditionComptes2</f>
        <v>0</v>
      </c>
      <c r="K28" s="12"/>
      <c r="L28" s="129"/>
      <c r="N28" s="6"/>
    </row>
    <row r="29" spans="2:17" ht="5.25" customHeight="1" x14ac:dyDescent="0.3">
      <c r="B29" s="2"/>
      <c r="C29" s="7"/>
      <c r="D29" s="29"/>
      <c r="E29" s="24"/>
      <c r="F29" s="24"/>
      <c r="G29" s="24"/>
      <c r="H29" s="28"/>
      <c r="I29" s="32"/>
      <c r="J29" s="32"/>
      <c r="K29" s="12"/>
      <c r="L29" s="132"/>
      <c r="N29" s="6"/>
    </row>
    <row r="30" spans="2:17" ht="14.4" customHeight="1" x14ac:dyDescent="0.3">
      <c r="B30" s="2"/>
      <c r="C30" s="7"/>
      <c r="D30" s="133"/>
      <c r="E30" s="134"/>
      <c r="F30" s="135"/>
      <c r="G30" s="33"/>
      <c r="H30" s="126"/>
      <c r="I30" s="127"/>
      <c r="J30" s="128">
        <f>RedditionComptes3</f>
        <v>0</v>
      </c>
      <c r="K30" s="12"/>
      <c r="L30" s="129"/>
      <c r="N30" s="6"/>
    </row>
    <row r="31" spans="2:17" ht="5.25" customHeight="1" x14ac:dyDescent="0.3">
      <c r="B31" s="2"/>
      <c r="C31" s="7"/>
      <c r="D31" s="29"/>
      <c r="E31" s="24"/>
      <c r="F31" s="24" t="s">
        <v>19</v>
      </c>
      <c r="G31" s="24"/>
      <c r="H31" s="29"/>
      <c r="I31" s="24"/>
      <c r="J31" s="24"/>
      <c r="K31" s="12"/>
      <c r="N31" s="6"/>
    </row>
    <row r="32" spans="2:17" ht="5.25" hidden="1" customHeight="1" x14ac:dyDescent="0.3">
      <c r="B32" s="2"/>
      <c r="C32" s="34"/>
      <c r="D32" s="35"/>
      <c r="E32" s="36"/>
      <c r="F32" s="37"/>
      <c r="G32" s="36"/>
      <c r="H32" s="35"/>
      <c r="I32" s="36"/>
      <c r="J32" s="37"/>
      <c r="K32" s="38"/>
      <c r="L32" s="39"/>
      <c r="M32" s="39"/>
      <c r="N32" s="2"/>
      <c r="P32" s="40"/>
      <c r="Q32" s="40"/>
    </row>
    <row r="33" spans="2:17" ht="14.4" hidden="1" customHeight="1" x14ac:dyDescent="0.3">
      <c r="B33" s="2"/>
      <c r="C33" s="41"/>
      <c r="D33" s="389" t="s">
        <v>20</v>
      </c>
      <c r="E33" s="390"/>
      <c r="F33" s="390"/>
      <c r="G33" s="390"/>
      <c r="H33" s="390"/>
      <c r="I33" s="390"/>
      <c r="J33" s="390"/>
      <c r="K33" s="390"/>
      <c r="L33" s="390"/>
      <c r="M33" s="39"/>
      <c r="N33" s="2"/>
      <c r="P33" s="40"/>
      <c r="Q33" s="40"/>
    </row>
    <row r="34" spans="2:17" ht="5.25" hidden="1" customHeight="1" x14ac:dyDescent="0.3">
      <c r="B34" s="2"/>
      <c r="C34" s="42"/>
      <c r="D34" s="43"/>
      <c r="E34" s="44"/>
      <c r="F34" s="45"/>
      <c r="G34" s="44"/>
      <c r="H34" s="43"/>
      <c r="I34" s="44"/>
      <c r="J34" s="45"/>
      <c r="K34" s="46"/>
      <c r="L34" s="39"/>
      <c r="M34" s="39"/>
      <c r="N34" s="2"/>
      <c r="P34" s="40"/>
      <c r="Q34" s="40"/>
    </row>
    <row r="35" spans="2:17" ht="5.25" hidden="1" customHeight="1" x14ac:dyDescent="0.3">
      <c r="B35" s="2"/>
      <c r="C35" s="7"/>
      <c r="D35" s="47"/>
      <c r="E35" s="48"/>
      <c r="F35" s="49"/>
      <c r="G35" s="48"/>
      <c r="H35" s="47"/>
      <c r="I35" s="48"/>
      <c r="J35" s="49"/>
      <c r="K35" s="12"/>
      <c r="N35" s="6"/>
      <c r="P35" s="40"/>
      <c r="Q35" s="40"/>
    </row>
    <row r="36" spans="2:17" ht="35.1" hidden="1" customHeight="1" thickBot="1" x14ac:dyDescent="0.35">
      <c r="B36" s="2"/>
      <c r="C36" s="7"/>
      <c r="D36" s="391" t="s">
        <v>21</v>
      </c>
      <c r="E36" s="392"/>
      <c r="F36" s="392"/>
      <c r="G36" s="392"/>
      <c r="H36" s="392"/>
      <c r="I36" s="392"/>
      <c r="J36" s="392"/>
      <c r="K36" s="392"/>
      <c r="L36" s="392"/>
      <c r="N36" s="6"/>
      <c r="O36" s="50"/>
      <c r="P36" s="50"/>
      <c r="Q36" s="50"/>
    </row>
    <row r="37" spans="2:17" ht="15" hidden="1" customHeight="1" thickBot="1" x14ac:dyDescent="0.25">
      <c r="B37" s="2"/>
      <c r="C37" s="7"/>
      <c r="D37" s="398" t="s">
        <v>56</v>
      </c>
      <c r="E37" s="399"/>
      <c r="F37" s="399"/>
      <c r="G37" s="400"/>
      <c r="H37" s="398" t="s">
        <v>23</v>
      </c>
      <c r="I37" s="399"/>
      <c r="J37" s="400"/>
      <c r="K37" s="401" t="s">
        <v>26</v>
      </c>
      <c r="L37" s="402"/>
      <c r="N37" s="6"/>
      <c r="O37" s="50"/>
      <c r="P37" s="50"/>
      <c r="Q37" s="50"/>
    </row>
    <row r="38" spans="2:17" ht="50.4" hidden="1" customHeight="1" thickBot="1" x14ac:dyDescent="0.35">
      <c r="B38" s="2"/>
      <c r="C38" s="7"/>
      <c r="D38" s="403">
        <v>0</v>
      </c>
      <c r="E38" s="404"/>
      <c r="F38" s="404"/>
      <c r="G38" s="405"/>
      <c r="H38" s="403">
        <v>0</v>
      </c>
      <c r="I38" s="404"/>
      <c r="J38" s="405"/>
      <c r="K38" s="406" t="str">
        <f>'Plan d''amélioration'!M34</f>
        <v>Non débuté
En cours
Réalisé</v>
      </c>
      <c r="L38" s="407"/>
      <c r="N38" s="6"/>
      <c r="O38" s="50"/>
      <c r="P38" s="50"/>
      <c r="Q38" s="50"/>
    </row>
    <row r="39" spans="2:17" ht="5.25" hidden="1" customHeight="1" x14ac:dyDescent="0.3">
      <c r="B39" s="2"/>
      <c r="C39" s="7"/>
      <c r="D39" s="54"/>
      <c r="E39" s="136"/>
      <c r="F39" s="55" t="s">
        <v>28</v>
      </c>
      <c r="G39" s="56"/>
      <c r="H39" s="54" t="s">
        <v>28</v>
      </c>
      <c r="I39" s="136"/>
      <c r="J39" s="56" t="s">
        <v>28</v>
      </c>
      <c r="K39" s="137"/>
      <c r="L39" s="136"/>
      <c r="N39" s="6"/>
      <c r="O39" s="57"/>
      <c r="P39" s="57"/>
      <c r="Q39" s="57"/>
    </row>
    <row r="40" spans="2:17" ht="5.25" hidden="1" customHeight="1" x14ac:dyDescent="0.3">
      <c r="B40" s="2"/>
      <c r="C40" s="58"/>
      <c r="D40" s="138"/>
      <c r="E40" s="138"/>
      <c r="F40" s="138"/>
      <c r="G40" s="138"/>
      <c r="H40" s="138"/>
      <c r="I40" s="138"/>
      <c r="J40" s="138"/>
      <c r="K40" s="139"/>
      <c r="L40" s="140"/>
      <c r="M40" s="61"/>
      <c r="N40" s="2"/>
      <c r="O40" s="57"/>
      <c r="P40" s="57"/>
      <c r="Q40" s="57"/>
    </row>
    <row r="41" spans="2:17" ht="14.4" hidden="1" customHeight="1" x14ac:dyDescent="0.3">
      <c r="B41" s="2"/>
      <c r="C41" s="62"/>
      <c r="D41" s="292" t="s">
        <v>29</v>
      </c>
      <c r="E41" s="292"/>
      <c r="F41" s="292"/>
      <c r="G41" s="292"/>
      <c r="H41" s="292"/>
      <c r="I41" s="292"/>
      <c r="J41" s="292"/>
      <c r="K41" s="292"/>
      <c r="L41" s="292"/>
      <c r="M41" s="61"/>
      <c r="N41" s="2"/>
      <c r="O41" s="57"/>
      <c r="P41" s="57"/>
      <c r="Q41" s="57"/>
    </row>
    <row r="42" spans="2:17" ht="5.25" hidden="1" customHeight="1" x14ac:dyDescent="0.3">
      <c r="B42" s="2"/>
      <c r="C42" s="63"/>
      <c r="D42" s="141"/>
      <c r="E42" s="142"/>
      <c r="F42" s="143"/>
      <c r="G42" s="142"/>
      <c r="H42" s="141"/>
      <c r="I42" s="142"/>
      <c r="J42" s="143"/>
      <c r="K42" s="144"/>
      <c r="L42" s="140"/>
      <c r="M42" s="61"/>
      <c r="N42" s="2"/>
      <c r="O42" s="57"/>
      <c r="P42" s="57"/>
      <c r="Q42" s="57"/>
    </row>
    <row r="43" spans="2:17" ht="5.25" hidden="1" customHeight="1" x14ac:dyDescent="0.3">
      <c r="B43" s="2"/>
      <c r="C43" s="7"/>
      <c r="D43" s="145"/>
      <c r="E43" s="146"/>
      <c r="F43" s="147"/>
      <c r="G43" s="146"/>
      <c r="H43" s="148"/>
      <c r="I43" s="146"/>
      <c r="J43" s="147"/>
      <c r="K43" s="137"/>
      <c r="L43" s="136"/>
      <c r="N43" s="6"/>
      <c r="O43" s="57"/>
      <c r="P43" s="57"/>
      <c r="Q43" s="57"/>
    </row>
    <row r="44" spans="2:17" ht="58.5" hidden="1" customHeight="1" thickBot="1" x14ac:dyDescent="0.35">
      <c r="B44" s="2"/>
      <c r="C44" s="7"/>
      <c r="D44" s="293" t="s">
        <v>30</v>
      </c>
      <c r="E44" s="294"/>
      <c r="F44" s="294"/>
      <c r="G44" s="294"/>
      <c r="H44" s="294"/>
      <c r="I44" s="294"/>
      <c r="J44" s="294"/>
      <c r="K44" s="294"/>
      <c r="L44" s="294"/>
      <c r="N44" s="6"/>
      <c r="O44" s="183"/>
      <c r="P44" s="183"/>
      <c r="Q44" s="183"/>
    </row>
    <row r="45" spans="2:17" ht="15" hidden="1" customHeight="1" thickBot="1" x14ac:dyDescent="0.25">
      <c r="B45" s="2"/>
      <c r="C45" s="7"/>
      <c r="D45" s="393" t="s">
        <v>56</v>
      </c>
      <c r="E45" s="394"/>
      <c r="F45" s="394"/>
      <c r="G45" s="395"/>
      <c r="H45" s="393" t="s">
        <v>23</v>
      </c>
      <c r="I45" s="394"/>
      <c r="J45" s="395"/>
      <c r="K45" s="396" t="s">
        <v>26</v>
      </c>
      <c r="L45" s="397"/>
      <c r="N45" s="6"/>
      <c r="O45" s="183"/>
      <c r="P45" s="183"/>
      <c r="Q45" s="183"/>
    </row>
    <row r="46" spans="2:17" ht="180.75" hidden="1" customHeight="1" thickBot="1" x14ac:dyDescent="0.35">
      <c r="B46" s="2"/>
      <c r="C46" s="7"/>
      <c r="D46" s="369">
        <v>0</v>
      </c>
      <c r="E46" s="370"/>
      <c r="F46" s="370"/>
      <c r="G46" s="371"/>
      <c r="H46" s="369">
        <v>0</v>
      </c>
      <c r="I46" s="370"/>
      <c r="J46" s="371"/>
      <c r="K46" s="372" t="str">
        <f>'Plan d''amélioration'!M42</f>
        <v>Non débuté
En cours
Réalisé</v>
      </c>
      <c r="L46" s="373"/>
      <c r="N46" s="6"/>
      <c r="O46" s="183"/>
      <c r="P46" s="183"/>
      <c r="Q46" s="183"/>
    </row>
    <row r="47" spans="2:17" ht="15" hidden="1" customHeight="1" thickBot="1" x14ac:dyDescent="0.25">
      <c r="B47" s="2"/>
      <c r="C47" s="7"/>
      <c r="D47" s="393" t="s">
        <v>56</v>
      </c>
      <c r="E47" s="394"/>
      <c r="F47" s="394"/>
      <c r="G47" s="395"/>
      <c r="H47" s="393" t="s">
        <v>23</v>
      </c>
      <c r="I47" s="394"/>
      <c r="J47" s="395"/>
      <c r="K47" s="396" t="s">
        <v>26</v>
      </c>
      <c r="L47" s="397"/>
      <c r="N47" s="6"/>
      <c r="O47" s="183"/>
      <c r="P47" s="183"/>
      <c r="Q47" s="183"/>
    </row>
    <row r="48" spans="2:17" ht="87" hidden="1" customHeight="1" thickBot="1" x14ac:dyDescent="0.35">
      <c r="B48" s="2"/>
      <c r="C48" s="7"/>
      <c r="D48" s="369">
        <v>0</v>
      </c>
      <c r="E48" s="370"/>
      <c r="F48" s="370"/>
      <c r="G48" s="371"/>
      <c r="H48" s="369">
        <v>0</v>
      </c>
      <c r="I48" s="370"/>
      <c r="J48" s="371"/>
      <c r="K48" s="372" t="str">
        <f>'Plan d''amélioration'!M44</f>
        <v>Non débuté
En cours
Réalisé</v>
      </c>
      <c r="L48" s="373"/>
      <c r="N48" s="6"/>
      <c r="O48" s="183"/>
      <c r="P48" s="183"/>
      <c r="Q48" s="183"/>
    </row>
    <row r="49" spans="2:17" ht="5.25" customHeight="1" x14ac:dyDescent="0.3">
      <c r="B49" s="2"/>
      <c r="C49" s="7"/>
      <c r="D49" s="136"/>
      <c r="E49" s="136"/>
      <c r="F49" s="136"/>
      <c r="G49" s="136"/>
      <c r="H49" s="136"/>
      <c r="I49" s="136"/>
      <c r="J49" s="136"/>
      <c r="K49" s="136"/>
      <c r="L49" s="136"/>
      <c r="N49" s="6"/>
      <c r="O49" s="75"/>
      <c r="P49" s="75"/>
      <c r="Q49" s="75"/>
    </row>
    <row r="50" spans="2:17" ht="5.25" customHeight="1" x14ac:dyDescent="0.3">
      <c r="B50" s="2"/>
      <c r="C50" s="76"/>
      <c r="D50" s="149"/>
      <c r="E50" s="150"/>
      <c r="F50" s="151"/>
      <c r="G50" s="150"/>
      <c r="H50" s="149"/>
      <c r="I50" s="150"/>
      <c r="J50" s="151"/>
      <c r="K50" s="150"/>
      <c r="L50" s="150"/>
      <c r="M50" s="76"/>
      <c r="N50" s="2"/>
      <c r="O50" s="75"/>
      <c r="P50" s="75"/>
      <c r="Q50" s="75"/>
    </row>
    <row r="51" spans="2:17" ht="14.4" customHeight="1" x14ac:dyDescent="0.3">
      <c r="B51" s="2"/>
      <c r="C51" s="76"/>
      <c r="D51" s="379" t="s">
        <v>31</v>
      </c>
      <c r="E51" s="380"/>
      <c r="F51" s="380"/>
      <c r="G51" s="380"/>
      <c r="H51" s="380"/>
      <c r="I51" s="380"/>
      <c r="J51" s="380"/>
      <c r="K51" s="380"/>
      <c r="L51" s="380"/>
      <c r="M51" s="76"/>
      <c r="N51" s="2"/>
      <c r="O51" s="75"/>
      <c r="P51" s="75"/>
      <c r="Q51" s="75"/>
    </row>
    <row r="52" spans="2:17" ht="5.25" customHeight="1" x14ac:dyDescent="0.3">
      <c r="B52" s="2"/>
      <c r="C52" s="76"/>
      <c r="D52" s="149"/>
      <c r="E52" s="150"/>
      <c r="F52" s="151"/>
      <c r="G52" s="150"/>
      <c r="H52" s="149"/>
      <c r="I52" s="150"/>
      <c r="J52" s="151"/>
      <c r="K52" s="150"/>
      <c r="L52" s="150"/>
      <c r="M52" s="76"/>
      <c r="N52" s="2"/>
      <c r="O52" s="75"/>
      <c r="P52" s="75"/>
      <c r="Q52" s="75"/>
    </row>
    <row r="53" spans="2:17" ht="5.25" customHeight="1" x14ac:dyDescent="0.3">
      <c r="B53" s="2"/>
      <c r="C53" s="7"/>
      <c r="D53" s="145"/>
      <c r="E53" s="146"/>
      <c r="F53" s="147"/>
      <c r="G53" s="146"/>
      <c r="H53" s="148"/>
      <c r="I53" s="146"/>
      <c r="J53" s="147"/>
      <c r="K53" s="137"/>
      <c r="L53" s="136"/>
      <c r="N53" s="6"/>
      <c r="O53" s="75"/>
      <c r="P53" s="75"/>
      <c r="Q53" s="75"/>
    </row>
    <row r="54" spans="2:17" ht="61.5" customHeight="1" thickBot="1" x14ac:dyDescent="0.35">
      <c r="B54" s="2"/>
      <c r="C54" s="7"/>
      <c r="D54" s="273" t="s">
        <v>32</v>
      </c>
      <c r="E54" s="274"/>
      <c r="F54" s="274"/>
      <c r="G54" s="274"/>
      <c r="H54" s="274"/>
      <c r="I54" s="274"/>
      <c r="J54" s="274"/>
      <c r="K54" s="274"/>
      <c r="L54" s="274"/>
      <c r="N54" s="6"/>
      <c r="O54" s="79"/>
      <c r="P54" s="79"/>
      <c r="Q54" s="79"/>
    </row>
    <row r="55" spans="2:17" ht="15" hidden="1" customHeight="1" thickBot="1" x14ac:dyDescent="0.35">
      <c r="B55" s="2"/>
      <c r="C55" s="7"/>
      <c r="D55" s="381" t="s">
        <v>56</v>
      </c>
      <c r="E55" s="382"/>
      <c r="F55" s="382"/>
      <c r="G55" s="383"/>
      <c r="H55" s="381" t="s">
        <v>23</v>
      </c>
      <c r="I55" s="382"/>
      <c r="J55" s="383"/>
      <c r="K55" s="384" t="s">
        <v>26</v>
      </c>
      <c r="L55" s="385"/>
      <c r="N55" s="6"/>
      <c r="O55" s="79"/>
      <c r="P55" s="79"/>
      <c r="Q55" s="79"/>
    </row>
    <row r="56" spans="2:17" ht="165.6" hidden="1" customHeight="1" thickBot="1" x14ac:dyDescent="0.35">
      <c r="B56" s="2"/>
      <c r="C56" s="7"/>
      <c r="D56" s="374">
        <v>0</v>
      </c>
      <c r="E56" s="375"/>
      <c r="F56" s="375"/>
      <c r="G56" s="376"/>
      <c r="H56" s="374">
        <v>0</v>
      </c>
      <c r="I56" s="375"/>
      <c r="J56" s="376"/>
      <c r="K56" s="377" t="str">
        <f>'Plan d''amélioration'!M52</f>
        <v>Non débuté
En cours
Réalisé</v>
      </c>
      <c r="L56" s="378"/>
      <c r="N56" s="6"/>
      <c r="O56" s="79"/>
      <c r="P56" s="79"/>
      <c r="Q56" s="79"/>
    </row>
    <row r="57" spans="2:17" ht="15" customHeight="1" thickBot="1" x14ac:dyDescent="0.25">
      <c r="B57" s="2"/>
      <c r="C57" s="7"/>
      <c r="D57" s="381" t="s">
        <v>56</v>
      </c>
      <c r="E57" s="382"/>
      <c r="F57" s="382"/>
      <c r="G57" s="383"/>
      <c r="H57" s="381" t="s">
        <v>23</v>
      </c>
      <c r="I57" s="382"/>
      <c r="J57" s="383"/>
      <c r="K57" s="384" t="s">
        <v>26</v>
      </c>
      <c r="L57" s="385"/>
      <c r="N57" s="6"/>
      <c r="O57" s="183"/>
      <c r="P57" s="183"/>
      <c r="Q57" s="183"/>
    </row>
    <row r="58" spans="2:17" ht="83.25" customHeight="1" thickBot="1" x14ac:dyDescent="0.35">
      <c r="B58" s="2"/>
      <c r="C58" s="7"/>
      <c r="D58" s="374" t="s">
        <v>34</v>
      </c>
      <c r="E58" s="375"/>
      <c r="F58" s="375"/>
      <c r="G58" s="376"/>
      <c r="H58" s="374" t="s">
        <v>35</v>
      </c>
      <c r="I58" s="375"/>
      <c r="J58" s="376"/>
      <c r="K58" s="377" t="str">
        <f>'Plan d''amélioration'!M54</f>
        <v>Les PAB coachs ont reçus la formation ARS en mars 2025
Audit sur l'approche relationnelle en attente d'approbation par DQPÉ pour déploiement. Sensibilisation des ASI et infirmières Auxiliaires à l'ARS par des capsules et ce, par les PAB coachs prévu en début 2026 (Les Pabs coach formés ARS agiront à titre d'agents multiplicateurs auprès des équipes de soins)</v>
      </c>
      <c r="L58" s="378"/>
      <c r="N58" s="6"/>
      <c r="O58" s="183"/>
      <c r="P58" s="183"/>
      <c r="Q58" s="183"/>
    </row>
    <row r="59" spans="2:17" ht="5.0999999999999996" customHeight="1" x14ac:dyDescent="0.3">
      <c r="B59" s="2"/>
      <c r="C59" s="7"/>
      <c r="D59" s="145"/>
      <c r="E59" s="146"/>
      <c r="F59" s="147"/>
      <c r="G59" s="146"/>
      <c r="H59" s="152"/>
      <c r="I59" s="136"/>
      <c r="J59" s="153"/>
      <c r="K59" s="137"/>
      <c r="L59" s="136"/>
      <c r="N59" s="6"/>
      <c r="O59" s="183"/>
      <c r="P59" s="183"/>
      <c r="Q59" s="183"/>
    </row>
    <row r="60" spans="2:17" ht="5.25" customHeight="1" x14ac:dyDescent="0.3">
      <c r="B60" s="2"/>
      <c r="C60" s="81"/>
      <c r="D60" s="154"/>
      <c r="E60" s="155"/>
      <c r="F60" s="156"/>
      <c r="G60" s="155"/>
      <c r="H60" s="154"/>
      <c r="I60" s="155"/>
      <c r="J60" s="157"/>
      <c r="K60" s="155"/>
      <c r="L60" s="155"/>
      <c r="M60" s="81"/>
      <c r="N60" s="2"/>
      <c r="O60" s="75"/>
      <c r="P60" s="75"/>
      <c r="Q60" s="85"/>
    </row>
    <row r="61" spans="2:17" ht="14.4" customHeight="1" x14ac:dyDescent="0.3">
      <c r="B61" s="2"/>
      <c r="C61" s="86"/>
      <c r="D61" s="367" t="s">
        <v>36</v>
      </c>
      <c r="E61" s="368"/>
      <c r="F61" s="368"/>
      <c r="G61" s="368"/>
      <c r="H61" s="368"/>
      <c r="I61" s="368"/>
      <c r="J61" s="368"/>
      <c r="K61" s="368"/>
      <c r="L61" s="368"/>
      <c r="M61" s="86"/>
      <c r="N61" s="2"/>
      <c r="O61" s="75"/>
      <c r="P61" s="75"/>
      <c r="Q61" s="85"/>
    </row>
    <row r="62" spans="2:17" ht="5.25" customHeight="1" x14ac:dyDescent="0.3">
      <c r="B62" s="2"/>
      <c r="C62" s="81"/>
      <c r="D62" s="154"/>
      <c r="E62" s="155"/>
      <c r="F62" s="157"/>
      <c r="G62" s="155"/>
      <c r="H62" s="154"/>
      <c r="I62" s="155"/>
      <c r="J62" s="157"/>
      <c r="K62" s="155"/>
      <c r="L62" s="155"/>
      <c r="M62" s="81"/>
      <c r="N62" s="2"/>
      <c r="O62" s="75"/>
      <c r="P62" s="75"/>
      <c r="Q62" s="85"/>
    </row>
    <row r="63" spans="2:17" ht="5.25" customHeight="1" x14ac:dyDescent="0.3">
      <c r="B63" s="2"/>
      <c r="C63" s="7"/>
      <c r="D63" s="145"/>
      <c r="E63" s="146"/>
      <c r="F63" s="147"/>
      <c r="G63" s="146"/>
      <c r="H63" s="148"/>
      <c r="I63" s="146"/>
      <c r="J63" s="147"/>
      <c r="K63" s="137"/>
      <c r="L63" s="136"/>
      <c r="N63" s="6"/>
      <c r="O63" s="75"/>
      <c r="P63" s="75"/>
      <c r="Q63" s="85"/>
    </row>
    <row r="64" spans="2:17" ht="71.099999999999994" customHeight="1" thickBot="1" x14ac:dyDescent="0.35">
      <c r="B64" s="2"/>
      <c r="C64" s="7"/>
      <c r="D64" s="241" t="s">
        <v>37</v>
      </c>
      <c r="E64" s="242"/>
      <c r="F64" s="242"/>
      <c r="G64" s="242"/>
      <c r="H64" s="242"/>
      <c r="I64" s="242"/>
      <c r="J64" s="242"/>
      <c r="K64" s="242"/>
      <c r="L64" s="242"/>
      <c r="N64" s="6"/>
      <c r="O64" s="79"/>
      <c r="P64" s="79"/>
      <c r="Q64" s="79"/>
    </row>
    <row r="65" spans="2:17" ht="14.4" hidden="1" customHeight="1" thickBot="1" x14ac:dyDescent="0.35">
      <c r="B65" s="2"/>
      <c r="C65" s="7"/>
      <c r="D65" s="352" t="s">
        <v>56</v>
      </c>
      <c r="E65" s="353"/>
      <c r="F65" s="353"/>
      <c r="G65" s="354"/>
      <c r="H65" s="352" t="s">
        <v>23</v>
      </c>
      <c r="I65" s="353"/>
      <c r="J65" s="354"/>
      <c r="K65" s="355" t="s">
        <v>26</v>
      </c>
      <c r="L65" s="356"/>
      <c r="N65" s="6"/>
      <c r="O65" s="79"/>
      <c r="P65" s="79"/>
      <c r="Q65" s="79"/>
    </row>
    <row r="66" spans="2:17" ht="72.900000000000006" hidden="1" customHeight="1" thickBot="1" x14ac:dyDescent="0.35">
      <c r="B66" s="2"/>
      <c r="C66" s="7"/>
      <c r="D66" s="357">
        <v>0</v>
      </c>
      <c r="E66" s="358"/>
      <c r="F66" s="358"/>
      <c r="G66" s="359"/>
      <c r="H66" s="357">
        <v>0</v>
      </c>
      <c r="I66" s="358"/>
      <c r="J66" s="359"/>
      <c r="K66" s="365" t="str">
        <f>'Plan d''amélioration'!M62</f>
        <v>Non débuté
En cours
Réalisé</v>
      </c>
      <c r="L66" s="366"/>
      <c r="N66" s="6"/>
      <c r="O66" s="183"/>
      <c r="P66" s="183"/>
      <c r="Q66" s="183"/>
    </row>
    <row r="67" spans="2:17" ht="15" customHeight="1" thickBot="1" x14ac:dyDescent="0.25">
      <c r="B67" s="2"/>
      <c r="C67" s="7"/>
      <c r="D67" s="352" t="s">
        <v>56</v>
      </c>
      <c r="E67" s="353"/>
      <c r="F67" s="353"/>
      <c r="G67" s="354"/>
      <c r="H67" s="352" t="s">
        <v>23</v>
      </c>
      <c r="I67" s="353"/>
      <c r="J67" s="354"/>
      <c r="K67" s="355" t="s">
        <v>26</v>
      </c>
      <c r="L67" s="356"/>
      <c r="N67" s="6"/>
      <c r="O67" s="183"/>
      <c r="P67" s="183"/>
      <c r="Q67" s="183"/>
    </row>
    <row r="68" spans="2:17" ht="72" customHeight="1" thickBot="1" x14ac:dyDescent="0.35">
      <c r="B68" s="2"/>
      <c r="C68" s="7"/>
      <c r="D68" s="357" t="s">
        <v>38</v>
      </c>
      <c r="E68" s="358"/>
      <c r="F68" s="358"/>
      <c r="G68" s="359"/>
      <c r="H68" s="357" t="s">
        <v>39</v>
      </c>
      <c r="I68" s="358"/>
      <c r="J68" s="359"/>
      <c r="K68" s="365" t="str">
        <f>'Plan d''amélioration'!M64</f>
        <v xml:space="preserve">
Tableau excel fait. Des vigies seront faites par les cheffes d'unités et notre agente administrative chaque mois afin d'assurer un suivi des PII post admission dans un délai de 4 à 6 semaines.</v>
      </c>
      <c r="L68" s="366"/>
      <c r="N68" s="6"/>
      <c r="O68" s="183"/>
      <c r="P68" s="183"/>
      <c r="Q68" s="183"/>
    </row>
    <row r="69" spans="2:17" ht="15" hidden="1" customHeight="1" thickBot="1" x14ac:dyDescent="0.25">
      <c r="B69" s="2"/>
      <c r="C69" s="7"/>
      <c r="D69" s="352" t="s">
        <v>56</v>
      </c>
      <c r="E69" s="353"/>
      <c r="F69" s="353"/>
      <c r="G69" s="354"/>
      <c r="H69" s="352" t="s">
        <v>23</v>
      </c>
      <c r="I69" s="353"/>
      <c r="J69" s="354"/>
      <c r="K69" s="355" t="s">
        <v>26</v>
      </c>
      <c r="L69" s="356"/>
      <c r="N69" s="6"/>
      <c r="O69" s="183"/>
      <c r="P69" s="183"/>
      <c r="Q69" s="183"/>
    </row>
    <row r="70" spans="2:17" ht="49.5" hidden="1" customHeight="1" thickBot="1" x14ac:dyDescent="0.35">
      <c r="B70" s="2"/>
      <c r="C70" s="7"/>
      <c r="D70" s="362">
        <v>0</v>
      </c>
      <c r="E70" s="363"/>
      <c r="F70" s="363"/>
      <c r="G70" s="364"/>
      <c r="H70" s="362">
        <v>0</v>
      </c>
      <c r="I70" s="363"/>
      <c r="J70" s="364"/>
      <c r="K70" s="365" t="str">
        <f>'Plan d''amélioration'!M66</f>
        <v>Non débuté
En cours
Réalisé</v>
      </c>
      <c r="L70" s="366"/>
      <c r="N70" s="6"/>
      <c r="O70" s="183"/>
      <c r="P70" s="183"/>
      <c r="Q70" s="183"/>
    </row>
    <row r="71" spans="2:17" ht="15" hidden="1" customHeight="1" thickBot="1" x14ac:dyDescent="0.25">
      <c r="B71" s="2"/>
      <c r="C71" s="7"/>
      <c r="D71" s="352" t="s">
        <v>56</v>
      </c>
      <c r="E71" s="353"/>
      <c r="F71" s="353"/>
      <c r="G71" s="354"/>
      <c r="H71" s="352" t="s">
        <v>23</v>
      </c>
      <c r="I71" s="353"/>
      <c r="J71" s="354"/>
      <c r="K71" s="355" t="s">
        <v>26</v>
      </c>
      <c r="L71" s="356"/>
      <c r="N71" s="6"/>
      <c r="O71" s="92"/>
      <c r="P71" s="92"/>
      <c r="Q71" s="92"/>
    </row>
    <row r="72" spans="2:17" ht="372" hidden="1" customHeight="1" thickBot="1" x14ac:dyDescent="0.35">
      <c r="B72" s="2"/>
      <c r="C72" s="7"/>
      <c r="D72" s="357">
        <v>0</v>
      </c>
      <c r="E72" s="358"/>
      <c r="F72" s="358"/>
      <c r="G72" s="359"/>
      <c r="H72" s="357">
        <v>0</v>
      </c>
      <c r="I72" s="358"/>
      <c r="J72" s="359"/>
      <c r="K72" s="360" t="str">
        <f>'Plan d''amélioration'!M68</f>
        <v>Non débuté
En cours
Réalisé</v>
      </c>
      <c r="L72" s="361"/>
      <c r="N72" s="6"/>
      <c r="O72" s="75"/>
      <c r="P72" s="75"/>
      <c r="Q72" s="75"/>
    </row>
    <row r="73" spans="2:17" ht="5.25" customHeight="1" x14ac:dyDescent="0.3">
      <c r="B73" s="2"/>
      <c r="C73" s="7"/>
      <c r="D73" s="47"/>
      <c r="E73" s="48"/>
      <c r="F73" s="49"/>
      <c r="G73" s="48"/>
      <c r="H73" s="47"/>
      <c r="I73" s="48"/>
      <c r="J73" s="49"/>
      <c r="K73" s="12"/>
      <c r="N73" s="6"/>
      <c r="O73" s="57"/>
      <c r="P73" s="57"/>
      <c r="Q73" s="57"/>
    </row>
    <row r="74" spans="2:17" ht="5.25" customHeight="1" x14ac:dyDescent="0.3">
      <c r="B74" s="2"/>
      <c r="C74" s="93"/>
      <c r="D74" s="94"/>
      <c r="E74" s="94"/>
      <c r="F74" s="94"/>
      <c r="G74" s="94"/>
      <c r="H74" s="94"/>
      <c r="I74" s="94"/>
      <c r="J74" s="94"/>
      <c r="K74" s="93"/>
      <c r="L74" s="93"/>
      <c r="M74" s="93"/>
      <c r="N74" s="2"/>
      <c r="O74" s="75"/>
      <c r="P74" s="75"/>
      <c r="Q74" s="75"/>
    </row>
    <row r="75" spans="2:17" ht="14.4" customHeight="1" x14ac:dyDescent="0.3">
      <c r="B75" s="2"/>
      <c r="C75" s="93"/>
      <c r="D75" s="208" t="s">
        <v>40</v>
      </c>
      <c r="E75" s="208"/>
      <c r="F75" s="208"/>
      <c r="G75" s="208"/>
      <c r="H75" s="208"/>
      <c r="I75" s="208"/>
      <c r="J75" s="208"/>
      <c r="K75" s="208"/>
      <c r="L75" s="208"/>
      <c r="M75" s="93"/>
      <c r="N75" s="2"/>
      <c r="O75" s="50"/>
      <c r="P75" s="50"/>
      <c r="Q75" s="50"/>
    </row>
    <row r="76" spans="2:17" ht="5.25" customHeight="1" x14ac:dyDescent="0.3">
      <c r="B76" s="2"/>
      <c r="C76" s="93"/>
      <c r="D76" s="94"/>
      <c r="E76" s="94"/>
      <c r="F76" s="94"/>
      <c r="G76" s="94"/>
      <c r="H76" s="94"/>
      <c r="I76" s="94"/>
      <c r="J76" s="94"/>
      <c r="K76" s="93"/>
      <c r="L76" s="93"/>
      <c r="M76" s="93"/>
      <c r="N76" s="2"/>
      <c r="O76" s="75"/>
      <c r="P76" s="75"/>
      <c r="Q76" s="75"/>
    </row>
    <row r="77" spans="2:17" ht="5.25" customHeight="1" x14ac:dyDescent="0.3">
      <c r="B77" s="2"/>
      <c r="C77" s="7"/>
      <c r="D77" s="95"/>
      <c r="E77" s="95"/>
      <c r="F77" s="95"/>
      <c r="G77" s="95"/>
      <c r="H77" s="95"/>
      <c r="I77" s="95"/>
      <c r="J77" s="96"/>
      <c r="K77" s="97"/>
      <c r="L77" s="7"/>
      <c r="M77" s="7"/>
      <c r="N77" s="6"/>
      <c r="O77" s="75"/>
      <c r="P77" s="75"/>
      <c r="Q77" s="75"/>
    </row>
    <row r="78" spans="2:17" ht="56.1" customHeight="1" thickBot="1" x14ac:dyDescent="0.35">
      <c r="B78" s="2"/>
      <c r="C78" s="7"/>
      <c r="D78" s="209" t="s">
        <v>57</v>
      </c>
      <c r="E78" s="210"/>
      <c r="F78" s="210"/>
      <c r="G78" s="210"/>
      <c r="H78" s="210"/>
      <c r="I78" s="210"/>
      <c r="J78" s="210"/>
      <c r="K78" s="210"/>
      <c r="L78" s="210"/>
      <c r="N78" s="6"/>
      <c r="O78" s="183"/>
      <c r="P78" s="183"/>
      <c r="Q78" s="183"/>
    </row>
    <row r="79" spans="2:17" ht="15" customHeight="1" thickBot="1" x14ac:dyDescent="0.25">
      <c r="B79" s="2"/>
      <c r="C79" s="7"/>
      <c r="D79" s="184" t="s">
        <v>56</v>
      </c>
      <c r="E79" s="351"/>
      <c r="F79" s="351"/>
      <c r="G79" s="185"/>
      <c r="H79" s="184" t="s">
        <v>23</v>
      </c>
      <c r="I79" s="351"/>
      <c r="J79" s="185"/>
      <c r="K79" s="343" t="s">
        <v>26</v>
      </c>
      <c r="L79" s="344"/>
      <c r="N79" s="6"/>
      <c r="O79" s="183"/>
      <c r="P79" s="183"/>
      <c r="Q79" s="183"/>
    </row>
    <row r="80" spans="2:17" ht="72.75" customHeight="1" thickBot="1" x14ac:dyDescent="0.35">
      <c r="B80" s="2"/>
      <c r="C80" s="7"/>
      <c r="D80" s="345" t="s">
        <v>43</v>
      </c>
      <c r="E80" s="346"/>
      <c r="F80" s="346"/>
      <c r="G80" s="347"/>
      <c r="H80" s="345" t="s">
        <v>44</v>
      </c>
      <c r="I80" s="346"/>
      <c r="J80" s="347"/>
      <c r="K80" s="349" t="str">
        <f>'Plan d''amélioration'!N76</f>
        <v xml:space="preserve">Matériel d'animation disponible avant les activités repas.  Collaboration de l'équipe des PAB loisirs afin de faire vivre les activités occupationnelles avant les repas.  
Rappels fait concernant l'activité occupationnelle faits par gestionnaires lors des différentes tables D'ASI/PAB.
Audits complétés par CMV et ce, 4x/année (réalisé en Janvier-février-Aout-Octobre)
                           </v>
      </c>
      <c r="L80" s="350"/>
      <c r="N80" s="6"/>
      <c r="O80" s="183"/>
      <c r="P80" s="183"/>
      <c r="Q80" s="183"/>
    </row>
    <row r="81" spans="2:17" ht="15" hidden="1" customHeight="1" thickBot="1" x14ac:dyDescent="0.25">
      <c r="B81" s="2"/>
      <c r="C81" s="7"/>
      <c r="D81" s="184" t="s">
        <v>56</v>
      </c>
      <c r="E81" s="351"/>
      <c r="F81" s="351"/>
      <c r="G81" s="185"/>
      <c r="H81" s="184" t="s">
        <v>23</v>
      </c>
      <c r="I81" s="351"/>
      <c r="J81" s="185"/>
      <c r="K81" s="343" t="s">
        <v>26</v>
      </c>
      <c r="L81" s="344"/>
      <c r="N81" s="6"/>
      <c r="O81" s="75"/>
      <c r="P81" s="75"/>
      <c r="Q81" s="75"/>
    </row>
    <row r="82" spans="2:17" ht="75.75" hidden="1" customHeight="1" thickBot="1" x14ac:dyDescent="0.35">
      <c r="B82" s="2"/>
      <c r="C82" s="7"/>
      <c r="D82" s="345">
        <v>0</v>
      </c>
      <c r="E82" s="346"/>
      <c r="F82" s="346"/>
      <c r="G82" s="347"/>
      <c r="H82" s="345">
        <v>0</v>
      </c>
      <c r="I82" s="346"/>
      <c r="J82" s="347"/>
      <c r="K82" s="349" t="str">
        <f>'Plan d''amélioration'!N78</f>
        <v>Non débuté
En cours
Réalisé</v>
      </c>
      <c r="L82" s="350"/>
      <c r="N82" s="6"/>
      <c r="O82" s="183"/>
      <c r="P82" s="183"/>
      <c r="Q82" s="183"/>
    </row>
    <row r="83" spans="2:17" ht="15" hidden="1" customHeight="1" thickBot="1" x14ac:dyDescent="0.25">
      <c r="B83" s="2"/>
      <c r="C83" s="7"/>
      <c r="D83" s="340" t="s">
        <v>56</v>
      </c>
      <c r="E83" s="341"/>
      <c r="F83" s="341"/>
      <c r="G83" s="342"/>
      <c r="H83" s="341" t="s">
        <v>23</v>
      </c>
      <c r="I83" s="341"/>
      <c r="J83" s="342"/>
      <c r="K83" s="343" t="s">
        <v>26</v>
      </c>
      <c r="L83" s="344"/>
      <c r="N83" s="6"/>
      <c r="O83" s="183"/>
      <c r="P83" s="183"/>
      <c r="Q83" s="183"/>
    </row>
    <row r="84" spans="2:17" ht="98.1" hidden="1" customHeight="1" thickBot="1" x14ac:dyDescent="0.35">
      <c r="B84" s="2"/>
      <c r="C84" s="7"/>
      <c r="D84" s="345">
        <v>0</v>
      </c>
      <c r="E84" s="346"/>
      <c r="F84" s="346"/>
      <c r="G84" s="347"/>
      <c r="H84" s="348">
        <v>0</v>
      </c>
      <c r="I84" s="346"/>
      <c r="J84" s="347"/>
      <c r="K84" s="349" t="str">
        <f>'Plan d''amélioration'!N80</f>
        <v>Non débuté
En cours
Réalisé</v>
      </c>
      <c r="L84" s="350"/>
      <c r="N84" s="6"/>
      <c r="O84" s="183"/>
      <c r="P84" s="183"/>
      <c r="Q84" s="183"/>
    </row>
    <row r="85" spans="2:17" ht="5.25" customHeight="1" x14ac:dyDescent="0.3">
      <c r="B85" s="2"/>
      <c r="C85" s="7"/>
      <c r="D85" s="105"/>
      <c r="E85" s="105"/>
      <c r="F85" s="105"/>
      <c r="H85" s="10"/>
      <c r="I85" s="105"/>
      <c r="J85" s="105"/>
      <c r="K85" s="12"/>
      <c r="N85" s="6"/>
      <c r="O85" s="75"/>
      <c r="P85" s="75"/>
      <c r="Q85" s="75"/>
    </row>
    <row r="86" spans="2:17" ht="5.25" customHeight="1" x14ac:dyDescent="0.3">
      <c r="B86" s="2"/>
      <c r="C86" s="106"/>
      <c r="D86" s="107"/>
      <c r="E86" s="108"/>
      <c r="F86" s="109"/>
      <c r="G86" s="108"/>
      <c r="H86" s="107"/>
      <c r="I86" s="108"/>
      <c r="J86" s="109"/>
      <c r="K86" s="110"/>
      <c r="L86" s="111"/>
      <c r="M86" s="111"/>
      <c r="N86" s="2"/>
      <c r="O86" s="75"/>
      <c r="P86" s="75"/>
      <c r="Q86" s="75"/>
    </row>
    <row r="87" spans="2:17" ht="14.4" customHeight="1" x14ac:dyDescent="0.3">
      <c r="B87" s="2"/>
      <c r="C87" s="112"/>
      <c r="D87" s="200" t="s">
        <v>45</v>
      </c>
      <c r="E87" s="200"/>
      <c r="F87" s="200"/>
      <c r="G87" s="200"/>
      <c r="H87" s="200"/>
      <c r="I87" s="200"/>
      <c r="J87" s="200"/>
      <c r="K87" s="200"/>
      <c r="L87" s="200"/>
      <c r="M87" s="111"/>
      <c r="N87" s="2"/>
      <c r="O87" s="79"/>
      <c r="P87" s="79"/>
      <c r="Q87" s="79"/>
    </row>
    <row r="88" spans="2:17" ht="5.25" customHeight="1" x14ac:dyDescent="0.3">
      <c r="B88" s="2"/>
      <c r="C88" s="113"/>
      <c r="D88" s="114"/>
      <c r="E88" s="115"/>
      <c r="F88" s="116"/>
      <c r="G88" s="115"/>
      <c r="H88" s="114"/>
      <c r="I88" s="115"/>
      <c r="J88" s="116"/>
      <c r="K88" s="117"/>
      <c r="L88" s="111"/>
      <c r="M88" s="111"/>
      <c r="N88" s="2"/>
      <c r="O88" s="79"/>
      <c r="P88" s="79"/>
      <c r="Q88" s="79"/>
    </row>
    <row r="89" spans="2:17" ht="5.25" customHeight="1" x14ac:dyDescent="0.3">
      <c r="B89" s="2"/>
      <c r="C89" s="7"/>
      <c r="D89" s="118"/>
      <c r="F89" s="119"/>
      <c r="H89" s="118"/>
      <c r="J89" s="118"/>
      <c r="K89" s="12"/>
      <c r="N89" s="6"/>
      <c r="O89" s="79"/>
      <c r="P89" s="79"/>
      <c r="Q89" s="79"/>
    </row>
    <row r="90" spans="2:17" ht="74.099999999999994" customHeight="1" thickBot="1" x14ac:dyDescent="0.35">
      <c r="B90" s="2"/>
      <c r="C90" s="7"/>
      <c r="D90" s="201" t="s">
        <v>46</v>
      </c>
      <c r="E90" s="202"/>
      <c r="F90" s="202"/>
      <c r="G90" s="202"/>
      <c r="H90" s="202"/>
      <c r="I90" s="202"/>
      <c r="J90" s="202"/>
      <c r="K90" s="202"/>
      <c r="L90" s="202"/>
      <c r="N90" s="6"/>
      <c r="O90" s="75"/>
      <c r="P90" s="75"/>
      <c r="Q90" s="75"/>
    </row>
    <row r="91" spans="2:17" ht="15" hidden="1" customHeight="1" thickBot="1" x14ac:dyDescent="0.25">
      <c r="B91" s="2"/>
      <c r="C91" s="7"/>
      <c r="D91" s="167" t="s">
        <v>56</v>
      </c>
      <c r="E91" s="336"/>
      <c r="F91" s="336"/>
      <c r="G91" s="168"/>
      <c r="H91" s="167" t="s">
        <v>23</v>
      </c>
      <c r="I91" s="336"/>
      <c r="J91" s="168"/>
      <c r="K91" s="337" t="s">
        <v>26</v>
      </c>
      <c r="L91" s="338"/>
      <c r="N91" s="6"/>
      <c r="O91" s="57"/>
      <c r="P91" s="85"/>
      <c r="Q91" s="57"/>
    </row>
    <row r="92" spans="2:17" ht="73.5" hidden="1" customHeight="1" thickBot="1" x14ac:dyDescent="0.35">
      <c r="B92" s="2"/>
      <c r="C92" s="7"/>
      <c r="D92" s="328">
        <v>0</v>
      </c>
      <c r="E92" s="329"/>
      <c r="F92" s="329"/>
      <c r="G92" s="330"/>
      <c r="H92" s="328">
        <v>0</v>
      </c>
      <c r="I92" s="329"/>
      <c r="J92" s="330"/>
      <c r="K92" s="334" t="str">
        <f>'Plan d''amélioration'!M88</f>
        <v>Non débuté
En cours
Réalisé</v>
      </c>
      <c r="L92" s="335"/>
      <c r="N92" s="6"/>
      <c r="O92" s="183"/>
      <c r="P92" s="183"/>
      <c r="Q92" s="183"/>
    </row>
    <row r="93" spans="2:17" ht="15" customHeight="1" thickBot="1" x14ac:dyDescent="0.25">
      <c r="B93" s="2"/>
      <c r="C93" s="7"/>
      <c r="D93" s="167" t="s">
        <v>56</v>
      </c>
      <c r="E93" s="336"/>
      <c r="F93" s="336"/>
      <c r="G93" s="168"/>
      <c r="H93" s="167" t="s">
        <v>23</v>
      </c>
      <c r="I93" s="336"/>
      <c r="J93" s="168"/>
      <c r="K93" s="337" t="s">
        <v>26</v>
      </c>
      <c r="L93" s="338"/>
      <c r="N93" s="6"/>
      <c r="O93" s="183"/>
      <c r="P93" s="183"/>
      <c r="Q93" s="183"/>
    </row>
    <row r="94" spans="2:17" ht="81.75" customHeight="1" thickBot="1" x14ac:dyDescent="0.35">
      <c r="B94" s="2"/>
      <c r="C94" s="7"/>
      <c r="D94" s="328" t="s">
        <v>48</v>
      </c>
      <c r="E94" s="329"/>
      <c r="F94" s="329"/>
      <c r="G94" s="330"/>
      <c r="H94" s="328" t="s">
        <v>49</v>
      </c>
      <c r="I94" s="329"/>
      <c r="J94" s="330"/>
      <c r="K94" s="339" t="str">
        <f>'Plan d''amélioration'!M90</f>
        <v>-Correctifs apportés par chef d'hygiène salubrité tels que : Visite du centre afin de procéder à une priorisation des correctifs. Suite à cela, nettoyage des bas de murs, bords de planchers. Les observations sont apportées aux plans de travail afin d'assurer une pérennité dans l'entretien des lieux. Plans et routes de travail ajustés en novembre 2024 et employés rencontrés afin de faire le suivi des changements. Audits mensuels faits par chef d'hygiène salubrité déposés dans le /G et ce, afin d'assurer un suivi de l'entretien du milieu de vie. Un plan de peinture a été créé par le chef des services technique. Ce plan est MAJ par l'équipe de la maintenance et indique les zones ayant été effectuées. Inclus les portes des chambres et des gardes robes sur les unités de vie ainsi que celles des aires communes et les murs (1 chambre par semaine)</v>
      </c>
      <c r="L94" s="335"/>
      <c r="N94" s="6"/>
      <c r="O94" s="183"/>
      <c r="P94" s="183"/>
      <c r="Q94" s="183"/>
    </row>
    <row r="95" spans="2:17" ht="15" customHeight="1" thickBot="1" x14ac:dyDescent="0.25">
      <c r="B95" s="2"/>
      <c r="C95" s="7"/>
      <c r="D95" s="167" t="s">
        <v>56</v>
      </c>
      <c r="E95" s="336"/>
      <c r="F95" s="336"/>
      <c r="G95" s="168"/>
      <c r="H95" s="167" t="s">
        <v>23</v>
      </c>
      <c r="I95" s="336"/>
      <c r="J95" s="168"/>
      <c r="K95" s="337" t="s">
        <v>26</v>
      </c>
      <c r="L95" s="338"/>
      <c r="N95" s="6"/>
      <c r="O95" s="183"/>
      <c r="P95" s="183"/>
      <c r="Q95" s="183"/>
    </row>
    <row r="96" spans="2:17" ht="62.25" customHeight="1" thickBot="1" x14ac:dyDescent="0.35">
      <c r="B96" s="2"/>
      <c r="C96" s="7"/>
      <c r="D96" s="328" t="s">
        <v>50</v>
      </c>
      <c r="E96" s="329"/>
      <c r="F96" s="329"/>
      <c r="G96" s="330"/>
      <c r="H96" s="328" t="s">
        <v>51</v>
      </c>
      <c r="I96" s="329"/>
      <c r="J96" s="330"/>
      <c r="K96" s="334" t="str">
        <f>'Plan d''amélioration'!M92</f>
        <v xml:space="preserve">Avons procédé à la création de deux postes PAB Loisirs. (Fait)
</v>
      </c>
      <c r="L96" s="335"/>
      <c r="N96" s="6"/>
      <c r="O96" s="183"/>
      <c r="P96" s="183"/>
      <c r="Q96" s="183"/>
    </row>
    <row r="97" spans="2:17" ht="15" hidden="1" customHeight="1" thickBot="1" x14ac:dyDescent="0.25">
      <c r="B97" s="2"/>
      <c r="C97" s="7"/>
      <c r="D97" s="167" t="s">
        <v>56</v>
      </c>
      <c r="E97" s="336"/>
      <c r="F97" s="336"/>
      <c r="G97" s="168"/>
      <c r="H97" s="336" t="s">
        <v>23</v>
      </c>
      <c r="I97" s="336"/>
      <c r="J97" s="336"/>
      <c r="K97" s="337" t="s">
        <v>26</v>
      </c>
      <c r="L97" s="338"/>
      <c r="N97" s="6"/>
      <c r="O97" s="183"/>
      <c r="P97" s="183"/>
      <c r="Q97" s="183"/>
    </row>
    <row r="98" spans="2:17" ht="123.6" hidden="1" customHeight="1" thickBot="1" x14ac:dyDescent="0.35">
      <c r="B98" s="2"/>
      <c r="C98" s="7"/>
      <c r="D98" s="328">
        <v>0</v>
      </c>
      <c r="E98" s="329"/>
      <c r="F98" s="329"/>
      <c r="G98" s="330"/>
      <c r="H98" s="331">
        <v>0</v>
      </c>
      <c r="I98" s="332"/>
      <c r="J98" s="333"/>
      <c r="K98" s="334" t="str">
        <f>'Plan d''amélioration'!M94</f>
        <v>Non débuté
En cours
Réalisé</v>
      </c>
      <c r="L98" s="335"/>
      <c r="N98" s="6"/>
      <c r="O98" s="123"/>
      <c r="P98" s="123"/>
      <c r="Q98" s="123"/>
    </row>
    <row r="99" spans="2:17" ht="5.25" customHeight="1" x14ac:dyDescent="0.3">
      <c r="B99" s="2"/>
      <c r="C99" s="7"/>
      <c r="D99" s="95"/>
      <c r="E99" s="95"/>
      <c r="F99" s="95"/>
      <c r="G99" s="95"/>
      <c r="H99" s="95"/>
      <c r="I99" s="95"/>
      <c r="J99" s="95"/>
      <c r="K99" s="12"/>
      <c r="N99" s="6"/>
      <c r="P99" s="40"/>
      <c r="Q99" s="40"/>
    </row>
    <row r="100" spans="2:17" ht="5.25" customHeight="1" x14ac:dyDescent="0.3">
      <c r="B100" s="2"/>
      <c r="C100" s="6"/>
      <c r="D100" s="158"/>
      <c r="E100" s="2"/>
      <c r="F100" s="159"/>
      <c r="G100" s="2"/>
      <c r="H100" s="158"/>
      <c r="I100" s="2"/>
      <c r="J100" s="159"/>
      <c r="K100" s="160"/>
      <c r="L100" s="2"/>
      <c r="M100" s="2"/>
      <c r="N100" s="6"/>
      <c r="P100" s="40"/>
      <c r="Q100" s="40"/>
    </row>
    <row r="101" spans="2:17" x14ac:dyDescent="0.3">
      <c r="P101" s="40"/>
      <c r="Q101" s="40"/>
    </row>
    <row r="102" spans="2:17" x14ac:dyDescent="0.3">
      <c r="P102" s="40"/>
      <c r="Q102" s="40"/>
    </row>
    <row r="103" spans="2:17" x14ac:dyDescent="0.3">
      <c r="P103" s="40"/>
      <c r="Q103" s="40"/>
    </row>
    <row r="104" spans="2:17" x14ac:dyDescent="0.3">
      <c r="P104" s="40"/>
      <c r="Q104" s="40"/>
    </row>
    <row r="105" spans="2:17" x14ac:dyDescent="0.3">
      <c r="P105" s="40"/>
      <c r="Q105" s="40"/>
    </row>
    <row r="106" spans="2:17" x14ac:dyDescent="0.3">
      <c r="P106" s="40"/>
      <c r="Q106" s="40"/>
    </row>
    <row r="107" spans="2:17" x14ac:dyDescent="0.3">
      <c r="P107" s="40"/>
      <c r="Q107" s="40"/>
    </row>
    <row r="108" spans="2:17" x14ac:dyDescent="0.3">
      <c r="P108" s="40"/>
      <c r="Q108" s="40"/>
    </row>
    <row r="109" spans="2:17" x14ac:dyDescent="0.3">
      <c r="P109" s="40"/>
      <c r="Q109" s="40"/>
    </row>
    <row r="110" spans="2:17" x14ac:dyDescent="0.3">
      <c r="P110" s="40"/>
      <c r="Q110" s="40"/>
    </row>
    <row r="111" spans="2:17" x14ac:dyDescent="0.3">
      <c r="P111" s="40"/>
      <c r="Q111" s="40"/>
    </row>
    <row r="112" spans="2:17" x14ac:dyDescent="0.3">
      <c r="P112" s="40"/>
      <c r="Q112" s="40"/>
    </row>
    <row r="113" spans="16:17" x14ac:dyDescent="0.3">
      <c r="P113" s="40"/>
      <c r="Q113" s="40"/>
    </row>
    <row r="114" spans="16:17" x14ac:dyDescent="0.3">
      <c r="P114" s="40"/>
      <c r="Q114" s="40"/>
    </row>
    <row r="115" spans="16:17" x14ac:dyDescent="0.3">
      <c r="P115" s="40"/>
      <c r="Q115" s="40"/>
    </row>
    <row r="116" spans="16:17" x14ac:dyDescent="0.3">
      <c r="P116" s="40"/>
      <c r="Q116" s="40"/>
    </row>
    <row r="117" spans="16:17" x14ac:dyDescent="0.3">
      <c r="P117" s="40"/>
      <c r="Q117" s="40"/>
    </row>
    <row r="118" spans="16:17" x14ac:dyDescent="0.3">
      <c r="P118" s="40"/>
      <c r="Q118" s="40"/>
    </row>
    <row r="119" spans="16:17" x14ac:dyDescent="0.3">
      <c r="P119" s="40"/>
      <c r="Q119" s="40"/>
    </row>
    <row r="120" spans="16:17" x14ac:dyDescent="0.3">
      <c r="P120" s="40"/>
      <c r="Q120" s="40"/>
    </row>
    <row r="121" spans="16:17" x14ac:dyDescent="0.3">
      <c r="P121" s="40"/>
      <c r="Q121" s="40"/>
    </row>
    <row r="122" spans="16:17" x14ac:dyDescent="0.3">
      <c r="P122" s="40"/>
      <c r="Q122" s="40"/>
    </row>
    <row r="123" spans="16:17" x14ac:dyDescent="0.3">
      <c r="P123" s="40"/>
      <c r="Q123" s="40"/>
    </row>
    <row r="124" spans="16:17" x14ac:dyDescent="0.3">
      <c r="P124" s="40"/>
      <c r="Q124" s="40"/>
    </row>
    <row r="125" spans="16:17" x14ac:dyDescent="0.3">
      <c r="P125" s="40"/>
      <c r="Q125" s="40"/>
    </row>
    <row r="126" spans="16:17" x14ac:dyDescent="0.3">
      <c r="P126" s="40"/>
      <c r="Q126" s="40"/>
    </row>
    <row r="127" spans="16:17" x14ac:dyDescent="0.3">
      <c r="P127" s="40"/>
      <c r="Q127" s="40"/>
    </row>
    <row r="128" spans="16:17" x14ac:dyDescent="0.3">
      <c r="P128" s="40"/>
      <c r="Q128" s="40"/>
    </row>
    <row r="129" spans="16:17" x14ac:dyDescent="0.3">
      <c r="P129" s="40"/>
      <c r="Q129" s="40"/>
    </row>
    <row r="130" spans="16:17" x14ac:dyDescent="0.3">
      <c r="P130" s="40"/>
      <c r="Q130" s="40"/>
    </row>
    <row r="131" spans="16:17" x14ac:dyDescent="0.3">
      <c r="P131" s="40"/>
      <c r="Q131" s="40"/>
    </row>
    <row r="132" spans="16:17" x14ac:dyDescent="0.3">
      <c r="P132" s="40"/>
      <c r="Q132" s="40"/>
    </row>
    <row r="133" spans="16:17" x14ac:dyDescent="0.3">
      <c r="P133" s="40"/>
      <c r="Q133" s="40"/>
    </row>
    <row r="134" spans="16:17" x14ac:dyDescent="0.3">
      <c r="P134" s="40"/>
      <c r="Q134" s="40"/>
    </row>
    <row r="135" spans="16:17" x14ac:dyDescent="0.3">
      <c r="P135" s="40"/>
      <c r="Q135" s="40"/>
    </row>
    <row r="136" spans="16:17" x14ac:dyDescent="0.3">
      <c r="P136" s="40"/>
      <c r="Q136" s="40"/>
    </row>
    <row r="137" spans="16:17" x14ac:dyDescent="0.3">
      <c r="P137" s="40"/>
      <c r="Q137" s="40"/>
    </row>
    <row r="138" spans="16:17" x14ac:dyDescent="0.3">
      <c r="P138" s="40"/>
      <c r="Q138" s="40"/>
    </row>
    <row r="139" spans="16:17" x14ac:dyDescent="0.3">
      <c r="P139" s="40"/>
      <c r="Q139" s="40"/>
    </row>
    <row r="140" spans="16:17" x14ac:dyDescent="0.3">
      <c r="P140" s="40"/>
      <c r="Q140" s="40"/>
    </row>
    <row r="141" spans="16:17" x14ac:dyDescent="0.3">
      <c r="P141" s="40"/>
      <c r="Q141" s="40"/>
    </row>
    <row r="142" spans="16:17" x14ac:dyDescent="0.3">
      <c r="P142" s="40"/>
      <c r="Q142" s="40"/>
    </row>
    <row r="143" spans="16:17" x14ac:dyDescent="0.3">
      <c r="P143" s="40"/>
      <c r="Q143" s="40"/>
    </row>
    <row r="144" spans="16:17" x14ac:dyDescent="0.3">
      <c r="P144" s="40"/>
      <c r="Q144" s="40"/>
    </row>
    <row r="145" spans="16:17" x14ac:dyDescent="0.3">
      <c r="P145" s="40"/>
      <c r="Q145" s="40"/>
    </row>
    <row r="146" spans="16:17" x14ac:dyDescent="0.3">
      <c r="P146" s="40"/>
      <c r="Q146" s="40"/>
    </row>
    <row r="147" spans="16:17" x14ac:dyDescent="0.3">
      <c r="P147" s="40"/>
      <c r="Q147" s="40"/>
    </row>
    <row r="148" spans="16:17" x14ac:dyDescent="0.3">
      <c r="P148" s="40"/>
      <c r="Q148" s="40"/>
    </row>
    <row r="149" spans="16:17" x14ac:dyDescent="0.3">
      <c r="P149" s="40"/>
      <c r="Q149" s="40"/>
    </row>
    <row r="150" spans="16:17" x14ac:dyDescent="0.3">
      <c r="P150" s="40"/>
      <c r="Q150" s="40"/>
    </row>
    <row r="151" spans="16:17" x14ac:dyDescent="0.3">
      <c r="P151" s="40"/>
      <c r="Q151" s="40"/>
    </row>
    <row r="152" spans="16:17" x14ac:dyDescent="0.3">
      <c r="P152" s="40"/>
      <c r="Q152" s="40"/>
    </row>
    <row r="153" spans="16:17" x14ac:dyDescent="0.3">
      <c r="P153" s="40"/>
      <c r="Q153" s="40"/>
    </row>
    <row r="154" spans="16:17" x14ac:dyDescent="0.3">
      <c r="P154" s="40"/>
      <c r="Q154" s="40"/>
    </row>
    <row r="155" spans="16:17" x14ac:dyDescent="0.3">
      <c r="P155" s="40"/>
      <c r="Q155" s="40"/>
    </row>
    <row r="156" spans="16:17" x14ac:dyDescent="0.3">
      <c r="P156" s="40"/>
      <c r="Q156" s="40"/>
    </row>
    <row r="157" spans="16:17" x14ac:dyDescent="0.3">
      <c r="P157" s="40"/>
      <c r="Q157" s="40"/>
    </row>
    <row r="158" spans="16:17" x14ac:dyDescent="0.3">
      <c r="P158" s="40"/>
      <c r="Q158" s="40"/>
    </row>
    <row r="159" spans="16:17" x14ac:dyDescent="0.3">
      <c r="P159" s="40"/>
      <c r="Q159" s="40"/>
    </row>
    <row r="160" spans="16:17" x14ac:dyDescent="0.3">
      <c r="P160" s="40"/>
      <c r="Q160" s="40"/>
    </row>
    <row r="161" spans="16:17" x14ac:dyDescent="0.3">
      <c r="P161" s="40"/>
      <c r="Q161" s="40"/>
    </row>
    <row r="162" spans="16:17" x14ac:dyDescent="0.3">
      <c r="P162" s="40"/>
      <c r="Q162" s="40"/>
    </row>
    <row r="163" spans="16:17" x14ac:dyDescent="0.3">
      <c r="P163" s="40"/>
      <c r="Q163" s="40"/>
    </row>
    <row r="164" spans="16:17" x14ac:dyDescent="0.3">
      <c r="P164" s="40"/>
      <c r="Q164" s="40"/>
    </row>
    <row r="165" spans="16:17" x14ac:dyDescent="0.3">
      <c r="P165" s="40"/>
      <c r="Q165" s="40"/>
    </row>
    <row r="166" spans="16:17" x14ac:dyDescent="0.3">
      <c r="P166" s="40"/>
      <c r="Q166" s="40"/>
    </row>
    <row r="167" spans="16:17" x14ac:dyDescent="0.3">
      <c r="P167" s="40"/>
      <c r="Q167" s="40"/>
    </row>
    <row r="168" spans="16:17" x14ac:dyDescent="0.3">
      <c r="P168" s="40"/>
      <c r="Q168" s="40"/>
    </row>
    <row r="169" spans="16:17" x14ac:dyDescent="0.3">
      <c r="P169" s="40"/>
      <c r="Q169" s="40"/>
    </row>
    <row r="170" spans="16:17" x14ac:dyDescent="0.3">
      <c r="P170" s="40"/>
      <c r="Q170" s="40"/>
    </row>
    <row r="171" spans="16:17" x14ac:dyDescent="0.3">
      <c r="P171" s="40"/>
      <c r="Q171" s="40"/>
    </row>
    <row r="172" spans="16:17" x14ac:dyDescent="0.3">
      <c r="P172" s="40"/>
      <c r="Q172" s="40"/>
    </row>
    <row r="173" spans="16:17" x14ac:dyDescent="0.3">
      <c r="P173" s="40"/>
      <c r="Q173" s="40"/>
    </row>
    <row r="174" spans="16:17" x14ac:dyDescent="0.3">
      <c r="P174" s="40"/>
      <c r="Q174" s="40"/>
    </row>
    <row r="175" spans="16:17" x14ac:dyDescent="0.3">
      <c r="P175" s="40"/>
      <c r="Q175" s="40"/>
    </row>
    <row r="176" spans="16:17" x14ac:dyDescent="0.3">
      <c r="P176" s="40"/>
      <c r="Q176" s="40"/>
    </row>
    <row r="177" spans="16:17" x14ac:dyDescent="0.3">
      <c r="P177" s="40"/>
      <c r="Q177" s="40"/>
    </row>
    <row r="178" spans="16:17" x14ac:dyDescent="0.3">
      <c r="P178" s="40"/>
      <c r="Q178" s="40"/>
    </row>
    <row r="179" spans="16:17" x14ac:dyDescent="0.3">
      <c r="P179" s="40"/>
      <c r="Q179" s="40"/>
    </row>
    <row r="180" spans="16:17" x14ac:dyDescent="0.3">
      <c r="P180" s="40"/>
      <c r="Q180" s="40"/>
    </row>
    <row r="181" spans="16:17" x14ac:dyDescent="0.3">
      <c r="P181" s="40"/>
      <c r="Q181" s="40"/>
    </row>
    <row r="182" spans="16:17" x14ac:dyDescent="0.3">
      <c r="P182" s="40"/>
      <c r="Q182" s="40"/>
    </row>
    <row r="183" spans="16:17" x14ac:dyDescent="0.3">
      <c r="P183" s="40"/>
      <c r="Q183" s="40"/>
    </row>
    <row r="184" spans="16:17" x14ac:dyDescent="0.3">
      <c r="P184" s="40"/>
      <c r="Q184" s="40"/>
    </row>
    <row r="185" spans="16:17" x14ac:dyDescent="0.3">
      <c r="P185" s="40"/>
      <c r="Q185" s="40"/>
    </row>
    <row r="186" spans="16:17" x14ac:dyDescent="0.3">
      <c r="P186" s="40"/>
      <c r="Q186" s="40"/>
    </row>
    <row r="187" spans="16:17" x14ac:dyDescent="0.3">
      <c r="P187" s="40"/>
      <c r="Q187" s="40"/>
    </row>
    <row r="188" spans="16:17" x14ac:dyDescent="0.3">
      <c r="P188" s="40"/>
      <c r="Q188" s="40"/>
    </row>
    <row r="189" spans="16:17" x14ac:dyDescent="0.3">
      <c r="P189" s="40"/>
      <c r="Q189" s="40"/>
    </row>
    <row r="190" spans="16:17" x14ac:dyDescent="0.3">
      <c r="P190" s="40"/>
      <c r="Q190" s="40"/>
    </row>
    <row r="191" spans="16:17" x14ac:dyDescent="0.3">
      <c r="P191" s="40"/>
      <c r="Q191" s="40"/>
    </row>
    <row r="192" spans="16:17" x14ac:dyDescent="0.3">
      <c r="P192" s="40"/>
      <c r="Q192" s="40"/>
    </row>
    <row r="193" spans="16:17" x14ac:dyDescent="0.3">
      <c r="P193" s="40"/>
      <c r="Q193" s="40"/>
    </row>
    <row r="194" spans="16:17" x14ac:dyDescent="0.3">
      <c r="P194" s="40"/>
      <c r="Q194" s="40"/>
    </row>
    <row r="195" spans="16:17" x14ac:dyDescent="0.3">
      <c r="P195" s="40"/>
      <c r="Q195" s="40"/>
    </row>
  </sheetData>
  <sheetProtection algorithmName="SHA-512" hashValue="a4M/2XuFx4h4+K28phtBMrgUmTVAkiHG9pHVGwwkTSvR/YBpvF9zA6tB2d+dQfyodt6dtEw+b/rFd7e24arBuQ==" saltValue="Zzvm8iQPU3YjkHIPgCpsbA==" spinCount="100000" sheet="1" objects="1" scenarios="1"/>
  <mergeCells count="130">
    <mergeCell ref="C3:M7"/>
    <mergeCell ref="D9:L9"/>
    <mergeCell ref="F12:L12"/>
    <mergeCell ref="D23:L23"/>
    <mergeCell ref="D33:L33"/>
    <mergeCell ref="D36:L36"/>
    <mergeCell ref="O44:O48"/>
    <mergeCell ref="P44:P48"/>
    <mergeCell ref="Q44:Q48"/>
    <mergeCell ref="D45:G45"/>
    <mergeCell ref="H45:J45"/>
    <mergeCell ref="K45:L45"/>
    <mergeCell ref="D46:G46"/>
    <mergeCell ref="H46:J46"/>
    <mergeCell ref="D37:G37"/>
    <mergeCell ref="H37:J37"/>
    <mergeCell ref="K37:L37"/>
    <mergeCell ref="D38:G38"/>
    <mergeCell ref="H38:J38"/>
    <mergeCell ref="K38:L38"/>
    <mergeCell ref="K46:L46"/>
    <mergeCell ref="D47:G47"/>
    <mergeCell ref="H47:J47"/>
    <mergeCell ref="K47:L47"/>
    <mergeCell ref="P57:P59"/>
    <mergeCell ref="Q57:Q59"/>
    <mergeCell ref="D58:G58"/>
    <mergeCell ref="H58:J58"/>
    <mergeCell ref="K58:L58"/>
    <mergeCell ref="D51:L51"/>
    <mergeCell ref="D54:L54"/>
    <mergeCell ref="D55:G55"/>
    <mergeCell ref="H55:J55"/>
    <mergeCell ref="K55:L55"/>
    <mergeCell ref="D56:G56"/>
    <mergeCell ref="H56:J56"/>
    <mergeCell ref="K56:L56"/>
    <mergeCell ref="D57:G57"/>
    <mergeCell ref="H57:J57"/>
    <mergeCell ref="K57:L57"/>
    <mergeCell ref="D48:G48"/>
    <mergeCell ref="H48:J48"/>
    <mergeCell ref="K48:L48"/>
    <mergeCell ref="D41:L41"/>
    <mergeCell ref="D44:L44"/>
    <mergeCell ref="O57:O59"/>
    <mergeCell ref="H68:J68"/>
    <mergeCell ref="K68:L68"/>
    <mergeCell ref="D69:G69"/>
    <mergeCell ref="H69:J69"/>
    <mergeCell ref="K69:L69"/>
    <mergeCell ref="D70:G70"/>
    <mergeCell ref="H70:J70"/>
    <mergeCell ref="K70:L70"/>
    <mergeCell ref="D61:L61"/>
    <mergeCell ref="D64:L64"/>
    <mergeCell ref="D65:G65"/>
    <mergeCell ref="H65:J65"/>
    <mergeCell ref="K65:L65"/>
    <mergeCell ref="D66:G66"/>
    <mergeCell ref="H66:J66"/>
    <mergeCell ref="K66:L66"/>
    <mergeCell ref="D71:G71"/>
    <mergeCell ref="H71:J71"/>
    <mergeCell ref="K71:L71"/>
    <mergeCell ref="O66:O70"/>
    <mergeCell ref="P78:P80"/>
    <mergeCell ref="Q78:Q80"/>
    <mergeCell ref="D79:G79"/>
    <mergeCell ref="H79:J79"/>
    <mergeCell ref="K79:L79"/>
    <mergeCell ref="D80:G80"/>
    <mergeCell ref="H80:J80"/>
    <mergeCell ref="K80:L80"/>
    <mergeCell ref="D72:G72"/>
    <mergeCell ref="H72:J72"/>
    <mergeCell ref="K72:L72"/>
    <mergeCell ref="D75:L75"/>
    <mergeCell ref="D78:L78"/>
    <mergeCell ref="O78:O80"/>
    <mergeCell ref="P66:P70"/>
    <mergeCell ref="Q66:Q70"/>
    <mergeCell ref="D67:G67"/>
    <mergeCell ref="H67:J67"/>
    <mergeCell ref="K67:L67"/>
    <mergeCell ref="D68:G68"/>
    <mergeCell ref="P82:P84"/>
    <mergeCell ref="Q82:Q84"/>
    <mergeCell ref="D83:G83"/>
    <mergeCell ref="H83:J83"/>
    <mergeCell ref="K83:L83"/>
    <mergeCell ref="D84:G84"/>
    <mergeCell ref="H84:J84"/>
    <mergeCell ref="K84:L84"/>
    <mergeCell ref="D81:G81"/>
    <mergeCell ref="H81:J81"/>
    <mergeCell ref="K81:L81"/>
    <mergeCell ref="D82:G82"/>
    <mergeCell ref="H82:J82"/>
    <mergeCell ref="K82:L82"/>
    <mergeCell ref="D87:L87"/>
    <mergeCell ref="D90:L90"/>
    <mergeCell ref="D91:G91"/>
    <mergeCell ref="H91:J91"/>
    <mergeCell ref="K91:L91"/>
    <mergeCell ref="D92:G92"/>
    <mergeCell ref="H92:J92"/>
    <mergeCell ref="K92:L92"/>
    <mergeCell ref="O82:O84"/>
    <mergeCell ref="O92:O97"/>
    <mergeCell ref="P92:P97"/>
    <mergeCell ref="Q92:Q97"/>
    <mergeCell ref="D93:G93"/>
    <mergeCell ref="H93:J93"/>
    <mergeCell ref="K93:L93"/>
    <mergeCell ref="D94:G94"/>
    <mergeCell ref="H94:J94"/>
    <mergeCell ref="K94:L94"/>
    <mergeCell ref="D95:G95"/>
    <mergeCell ref="D98:G98"/>
    <mergeCell ref="H98:J98"/>
    <mergeCell ref="K98:L98"/>
    <mergeCell ref="H95:J95"/>
    <mergeCell ref="K95:L95"/>
    <mergeCell ref="D96:G96"/>
    <mergeCell ref="H96:J96"/>
    <mergeCell ref="K96:L96"/>
    <mergeCell ref="D97:G97"/>
    <mergeCell ref="H97:J97"/>
    <mergeCell ref="K97:L97"/>
  </mergeCells>
  <conditionalFormatting sqref="F28">
    <cfRule type="cellIs" dxfId="0" priority="1" operator="equal">
      <formula>"0 janvier 1900"</formula>
    </cfRule>
  </conditionalFormatting>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Plan d'amélioration</vt:lpstr>
      <vt:lpstr>Page Web</vt:lpstr>
      <vt:lpstr>RedditionComptes1</vt:lpstr>
      <vt:lpstr>RedditionComptes2</vt:lpstr>
      <vt:lpstr>RedditionComptes3</vt:lpstr>
      <vt:lpstr>'Page Web'!Zone_d_impression</vt:lpstr>
      <vt:lpstr>'Plan d''amélioration'!Zone_d_impression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Lise Doucet</dc:creator>
  <cp:keywords/>
  <dc:description/>
  <cp:lastModifiedBy>Sophie Ruel</cp:lastModifiedBy>
  <cp:revision/>
  <cp:lastPrinted>2024-07-11T13:58:43Z</cp:lastPrinted>
  <dcterms:created xsi:type="dcterms:W3CDTF">2024-06-09T18:23:05Z</dcterms:created>
  <dcterms:modified xsi:type="dcterms:W3CDTF">2025-05-28T14:12:14Z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2024-06-09T18:23:58Z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be0b960a-edfd-4cc4-bfe1-a26ce253b864</vt:lpwstr>
  </property>
  <property fmtid="{D5CDD505-2E9C-101B-9397-08002B2CF9AE}" pid="8" name="MSIP_Label_6a7d8d5d-78e2-4a62-9fcd-016eb5e4c57c_ContentBits">
    <vt:lpwstr>0</vt:lpwstr>
  </property>
</Properties>
</file>